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250" windowHeight="10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<sst xmlns="http://schemas.openxmlformats.org/spreadsheetml/2006/main" count="7" uniqueCount="7">
  <si>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Num</t>
  </si>
  <si>
    <t>Date</t>
  </si>
  <si>
    <t>DJIA</t>
  </si>
  <si>
    <t>McCain</t>
  </si>
  <si>
    <t>Red Dot</t>
  </si>
  <si>
    <t>Dot Value</t>
  </si>
  <si>
    <t>© Copyright 2001,2009 Sam Savage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</si>
</sst>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sz val="10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The McCain Price versus the Dow Jones Industiral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Sheet2!$D$2:$D$215</c:f>
              <c:numCache>
                <c:ptCount val="214"/>
                <c:pt idx="0">
                  <c:v>8.8</c:v>
                </c:pt>
                <c:pt idx="1">
                  <c:v>9.3</c:v>
                </c:pt>
                <c:pt idx="2">
                  <c:v>14.4</c:v>
                </c:pt>
                <c:pt idx="3">
                  <c:v>14</c:v>
                </c:pt>
                <c:pt idx="4">
                  <c:v>14.9</c:v>
                </c:pt>
                <c:pt idx="5">
                  <c:v>16.1</c:v>
                </c:pt>
                <c:pt idx="6">
                  <c:v>15.1</c:v>
                </c:pt>
                <c:pt idx="7">
                  <c:v>14.6</c:v>
                </c:pt>
                <c:pt idx="8">
                  <c:v>17.8</c:v>
                </c:pt>
                <c:pt idx="9">
                  <c:v>20</c:v>
                </c:pt>
                <c:pt idx="10">
                  <c:v>14.7</c:v>
                </c:pt>
                <c:pt idx="11">
                  <c:v>16.5</c:v>
                </c:pt>
                <c:pt idx="12">
                  <c:v>16.4</c:v>
                </c:pt>
                <c:pt idx="13">
                  <c:v>20.1</c:v>
                </c:pt>
                <c:pt idx="14">
                  <c:v>19</c:v>
                </c:pt>
                <c:pt idx="15">
                  <c:v>19</c:v>
                </c:pt>
                <c:pt idx="16">
                  <c:v>18.4</c:v>
                </c:pt>
                <c:pt idx="17">
                  <c:v>20.4</c:v>
                </c:pt>
                <c:pt idx="18">
                  <c:v>23.8</c:v>
                </c:pt>
                <c:pt idx="19">
                  <c:v>32.9</c:v>
                </c:pt>
                <c:pt idx="20">
                  <c:v>35</c:v>
                </c:pt>
                <c:pt idx="21">
                  <c:v>34.6</c:v>
                </c:pt>
                <c:pt idx="22">
                  <c:v>35.8</c:v>
                </c:pt>
                <c:pt idx="23">
                  <c:v>33.5</c:v>
                </c:pt>
                <c:pt idx="24">
                  <c:v>35</c:v>
                </c:pt>
                <c:pt idx="25">
                  <c:v>34.1</c:v>
                </c:pt>
                <c:pt idx="26">
                  <c:v>35.7</c:v>
                </c:pt>
                <c:pt idx="27">
                  <c:v>32.3</c:v>
                </c:pt>
                <c:pt idx="28">
                  <c:v>32.9</c:v>
                </c:pt>
                <c:pt idx="29">
                  <c:v>31.1</c:v>
                </c:pt>
                <c:pt idx="30">
                  <c:v>33.1</c:v>
                </c:pt>
                <c:pt idx="31">
                  <c:v>34.8</c:v>
                </c:pt>
                <c:pt idx="32">
                  <c:v>34.1</c:v>
                </c:pt>
                <c:pt idx="33">
                  <c:v>34</c:v>
                </c:pt>
                <c:pt idx="34">
                  <c:v>33.7</c:v>
                </c:pt>
                <c:pt idx="35">
                  <c:v>34</c:v>
                </c:pt>
                <c:pt idx="36">
                  <c:v>35.2</c:v>
                </c:pt>
                <c:pt idx="37">
                  <c:v>35.1</c:v>
                </c:pt>
                <c:pt idx="38">
                  <c:v>34.7</c:v>
                </c:pt>
                <c:pt idx="39">
                  <c:v>36.3</c:v>
                </c:pt>
                <c:pt idx="40">
                  <c:v>37</c:v>
                </c:pt>
                <c:pt idx="41">
                  <c:v>35.8</c:v>
                </c:pt>
                <c:pt idx="42">
                  <c:v>36.3</c:v>
                </c:pt>
                <c:pt idx="43">
                  <c:v>38</c:v>
                </c:pt>
                <c:pt idx="44">
                  <c:v>36.7</c:v>
                </c:pt>
                <c:pt idx="45">
                  <c:v>37.1</c:v>
                </c:pt>
                <c:pt idx="46">
                  <c:v>37.9</c:v>
                </c:pt>
                <c:pt idx="47">
                  <c:v>38.4</c:v>
                </c:pt>
                <c:pt idx="48">
                  <c:v>37.9</c:v>
                </c:pt>
                <c:pt idx="49">
                  <c:v>37.7</c:v>
                </c:pt>
                <c:pt idx="50">
                  <c:v>38</c:v>
                </c:pt>
                <c:pt idx="51">
                  <c:v>39.3</c:v>
                </c:pt>
                <c:pt idx="52">
                  <c:v>39.3</c:v>
                </c:pt>
                <c:pt idx="53">
                  <c:v>39.8</c:v>
                </c:pt>
                <c:pt idx="54">
                  <c:v>40</c:v>
                </c:pt>
                <c:pt idx="55">
                  <c:v>38.8</c:v>
                </c:pt>
                <c:pt idx="56">
                  <c:v>40</c:v>
                </c:pt>
                <c:pt idx="57">
                  <c:v>39.2</c:v>
                </c:pt>
                <c:pt idx="58">
                  <c:v>39.6</c:v>
                </c:pt>
                <c:pt idx="59">
                  <c:v>39.5</c:v>
                </c:pt>
                <c:pt idx="60">
                  <c:v>39.7</c:v>
                </c:pt>
                <c:pt idx="61">
                  <c:v>40.7</c:v>
                </c:pt>
                <c:pt idx="62">
                  <c:v>40.7</c:v>
                </c:pt>
                <c:pt idx="63">
                  <c:v>39.3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40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40.6</c:v>
                </c:pt>
                <c:pt idx="73">
                  <c:v>40.4</c:v>
                </c:pt>
                <c:pt idx="74">
                  <c:v>40.5</c:v>
                </c:pt>
                <c:pt idx="75">
                  <c:v>39.8</c:v>
                </c:pt>
                <c:pt idx="76">
                  <c:v>39.5</c:v>
                </c:pt>
                <c:pt idx="77">
                  <c:v>39</c:v>
                </c:pt>
                <c:pt idx="78">
                  <c:v>39.4</c:v>
                </c:pt>
                <c:pt idx="79">
                  <c:v>40.2</c:v>
                </c:pt>
                <c:pt idx="80">
                  <c:v>39.9</c:v>
                </c:pt>
                <c:pt idx="81">
                  <c:v>39.8</c:v>
                </c:pt>
                <c:pt idx="82">
                  <c:v>40.9</c:v>
                </c:pt>
                <c:pt idx="83">
                  <c:v>40.6</c:v>
                </c:pt>
                <c:pt idx="84">
                  <c:v>38.9</c:v>
                </c:pt>
                <c:pt idx="85">
                  <c:v>39.5</c:v>
                </c:pt>
                <c:pt idx="86">
                  <c:v>39</c:v>
                </c:pt>
                <c:pt idx="87">
                  <c:v>38.9</c:v>
                </c:pt>
                <c:pt idx="88">
                  <c:v>37.7</c:v>
                </c:pt>
                <c:pt idx="89">
                  <c:v>38.1</c:v>
                </c:pt>
                <c:pt idx="90">
                  <c:v>37.6</c:v>
                </c:pt>
                <c:pt idx="91">
                  <c:v>37.1</c:v>
                </c:pt>
                <c:pt idx="92">
                  <c:v>38.4</c:v>
                </c:pt>
                <c:pt idx="93">
                  <c:v>38</c:v>
                </c:pt>
                <c:pt idx="94">
                  <c:v>37.2</c:v>
                </c:pt>
                <c:pt idx="95">
                  <c:v>38.4</c:v>
                </c:pt>
                <c:pt idx="96">
                  <c:v>39.4</c:v>
                </c:pt>
                <c:pt idx="97">
                  <c:v>39.3</c:v>
                </c:pt>
                <c:pt idx="98">
                  <c:v>40</c:v>
                </c:pt>
                <c:pt idx="99">
                  <c:v>38.6</c:v>
                </c:pt>
                <c:pt idx="100">
                  <c:v>37.7</c:v>
                </c:pt>
                <c:pt idx="101">
                  <c:v>37.6</c:v>
                </c:pt>
                <c:pt idx="102">
                  <c:v>37.7</c:v>
                </c:pt>
                <c:pt idx="103">
                  <c:v>37.5</c:v>
                </c:pt>
                <c:pt idx="104">
                  <c:v>37.2</c:v>
                </c:pt>
                <c:pt idx="105">
                  <c:v>36.9</c:v>
                </c:pt>
                <c:pt idx="106">
                  <c:v>35.8</c:v>
                </c:pt>
                <c:pt idx="107">
                  <c:v>36</c:v>
                </c:pt>
                <c:pt idx="108">
                  <c:v>35.9</c:v>
                </c:pt>
                <c:pt idx="109">
                  <c:v>35.9</c:v>
                </c:pt>
                <c:pt idx="110">
                  <c:v>35.6</c:v>
                </c:pt>
                <c:pt idx="111">
                  <c:v>34.5</c:v>
                </c:pt>
                <c:pt idx="112">
                  <c:v>34.5</c:v>
                </c:pt>
                <c:pt idx="113">
                  <c:v>34.4</c:v>
                </c:pt>
                <c:pt idx="114">
                  <c:v>34.3</c:v>
                </c:pt>
                <c:pt idx="115">
                  <c:v>34</c:v>
                </c:pt>
                <c:pt idx="116">
                  <c:v>33.5</c:v>
                </c:pt>
                <c:pt idx="117">
                  <c:v>33.3</c:v>
                </c:pt>
                <c:pt idx="118">
                  <c:v>33.6</c:v>
                </c:pt>
                <c:pt idx="119">
                  <c:v>33</c:v>
                </c:pt>
                <c:pt idx="120">
                  <c:v>33.3</c:v>
                </c:pt>
                <c:pt idx="121">
                  <c:v>31.5</c:v>
                </c:pt>
                <c:pt idx="122">
                  <c:v>31.9</c:v>
                </c:pt>
                <c:pt idx="123">
                  <c:v>31.5</c:v>
                </c:pt>
                <c:pt idx="124">
                  <c:v>30.8</c:v>
                </c:pt>
                <c:pt idx="125">
                  <c:v>30.6</c:v>
                </c:pt>
                <c:pt idx="126">
                  <c:v>30.3</c:v>
                </c:pt>
                <c:pt idx="127">
                  <c:v>30.1</c:v>
                </c:pt>
                <c:pt idx="128">
                  <c:v>30.6</c:v>
                </c:pt>
                <c:pt idx="129">
                  <c:v>31</c:v>
                </c:pt>
                <c:pt idx="130">
                  <c:v>30.5</c:v>
                </c:pt>
                <c:pt idx="131">
                  <c:v>29.6</c:v>
                </c:pt>
                <c:pt idx="132">
                  <c:v>31.4</c:v>
                </c:pt>
                <c:pt idx="133">
                  <c:v>31.1</c:v>
                </c:pt>
                <c:pt idx="134">
                  <c:v>31.1</c:v>
                </c:pt>
                <c:pt idx="135">
                  <c:v>30</c:v>
                </c:pt>
                <c:pt idx="136">
                  <c:v>30.5</c:v>
                </c:pt>
                <c:pt idx="137">
                  <c:v>29.8</c:v>
                </c:pt>
                <c:pt idx="138">
                  <c:v>30.5</c:v>
                </c:pt>
                <c:pt idx="139">
                  <c:v>31.9</c:v>
                </c:pt>
                <c:pt idx="140">
                  <c:v>31.1</c:v>
                </c:pt>
                <c:pt idx="141">
                  <c:v>32.5</c:v>
                </c:pt>
                <c:pt idx="142">
                  <c:v>32</c:v>
                </c:pt>
                <c:pt idx="143">
                  <c:v>32.4</c:v>
                </c:pt>
                <c:pt idx="144">
                  <c:v>32.9</c:v>
                </c:pt>
                <c:pt idx="145">
                  <c:v>34</c:v>
                </c:pt>
                <c:pt idx="146">
                  <c:v>35.4</c:v>
                </c:pt>
                <c:pt idx="147">
                  <c:v>37.6</c:v>
                </c:pt>
                <c:pt idx="148">
                  <c:v>37.7</c:v>
                </c:pt>
                <c:pt idx="149">
                  <c:v>37.6</c:v>
                </c:pt>
                <c:pt idx="150">
                  <c:v>38.6</c:v>
                </c:pt>
                <c:pt idx="151">
                  <c:v>38</c:v>
                </c:pt>
                <c:pt idx="152">
                  <c:v>36.9</c:v>
                </c:pt>
                <c:pt idx="153">
                  <c:v>37.2</c:v>
                </c:pt>
                <c:pt idx="154">
                  <c:v>38</c:v>
                </c:pt>
                <c:pt idx="155">
                  <c:v>36.9</c:v>
                </c:pt>
                <c:pt idx="156">
                  <c:v>37</c:v>
                </c:pt>
                <c:pt idx="157">
                  <c:v>36.7</c:v>
                </c:pt>
                <c:pt idx="158">
                  <c:v>36.9</c:v>
                </c:pt>
                <c:pt idx="159">
                  <c:v>37</c:v>
                </c:pt>
                <c:pt idx="160">
                  <c:v>37.5</c:v>
                </c:pt>
                <c:pt idx="161">
                  <c:v>38.6</c:v>
                </c:pt>
                <c:pt idx="162">
                  <c:v>40</c:v>
                </c:pt>
                <c:pt idx="163">
                  <c:v>36.6</c:v>
                </c:pt>
                <c:pt idx="164">
                  <c:v>38.4</c:v>
                </c:pt>
                <c:pt idx="165">
                  <c:v>36.3</c:v>
                </c:pt>
                <c:pt idx="166">
                  <c:v>40.6</c:v>
                </c:pt>
                <c:pt idx="167">
                  <c:v>39</c:v>
                </c:pt>
                <c:pt idx="168">
                  <c:v>39.8</c:v>
                </c:pt>
                <c:pt idx="169">
                  <c:v>38.7</c:v>
                </c:pt>
                <c:pt idx="170">
                  <c:v>39.8</c:v>
                </c:pt>
                <c:pt idx="171">
                  <c:v>39.6</c:v>
                </c:pt>
                <c:pt idx="172">
                  <c:v>43.5</c:v>
                </c:pt>
                <c:pt idx="173">
                  <c:v>45.1</c:v>
                </c:pt>
                <c:pt idx="174">
                  <c:v>47.4</c:v>
                </c:pt>
                <c:pt idx="175">
                  <c:v>49.8</c:v>
                </c:pt>
                <c:pt idx="176">
                  <c:v>50.5</c:v>
                </c:pt>
                <c:pt idx="177">
                  <c:v>52.5</c:v>
                </c:pt>
                <c:pt idx="178">
                  <c:v>51.7</c:v>
                </c:pt>
                <c:pt idx="179">
                  <c:v>50.5</c:v>
                </c:pt>
                <c:pt idx="180">
                  <c:v>49.5</c:v>
                </c:pt>
                <c:pt idx="181">
                  <c:v>47.8</c:v>
                </c:pt>
                <c:pt idx="182">
                  <c:v>48</c:v>
                </c:pt>
                <c:pt idx="183">
                  <c:v>46.8</c:v>
                </c:pt>
                <c:pt idx="184">
                  <c:v>47.2</c:v>
                </c:pt>
                <c:pt idx="185">
                  <c:v>44.5</c:v>
                </c:pt>
                <c:pt idx="186">
                  <c:v>43.8</c:v>
                </c:pt>
                <c:pt idx="187">
                  <c:v>41.7</c:v>
                </c:pt>
                <c:pt idx="188">
                  <c:v>38.1</c:v>
                </c:pt>
                <c:pt idx="189">
                  <c:v>35.7</c:v>
                </c:pt>
                <c:pt idx="190">
                  <c:v>35.6</c:v>
                </c:pt>
                <c:pt idx="191">
                  <c:v>34.4</c:v>
                </c:pt>
                <c:pt idx="192">
                  <c:v>34</c:v>
                </c:pt>
                <c:pt idx="193">
                  <c:v>31.5</c:v>
                </c:pt>
                <c:pt idx="194">
                  <c:v>29.6</c:v>
                </c:pt>
                <c:pt idx="195">
                  <c:v>24.5</c:v>
                </c:pt>
                <c:pt idx="196">
                  <c:v>23.4</c:v>
                </c:pt>
                <c:pt idx="197">
                  <c:v>22.7</c:v>
                </c:pt>
                <c:pt idx="198">
                  <c:v>23.4</c:v>
                </c:pt>
                <c:pt idx="199">
                  <c:v>21.1</c:v>
                </c:pt>
                <c:pt idx="200">
                  <c:v>17.6</c:v>
                </c:pt>
                <c:pt idx="201">
                  <c:v>15.6</c:v>
                </c:pt>
                <c:pt idx="202">
                  <c:v>16.2</c:v>
                </c:pt>
                <c:pt idx="203">
                  <c:v>15.2</c:v>
                </c:pt>
                <c:pt idx="204">
                  <c:v>15.6</c:v>
                </c:pt>
                <c:pt idx="205">
                  <c:v>13</c:v>
                </c:pt>
                <c:pt idx="206">
                  <c:v>13.8</c:v>
                </c:pt>
                <c:pt idx="207">
                  <c:v>12.8</c:v>
                </c:pt>
                <c:pt idx="208">
                  <c:v>12.4</c:v>
                </c:pt>
                <c:pt idx="209">
                  <c:v>12.4</c:v>
                </c:pt>
                <c:pt idx="210">
                  <c:v>15.5</c:v>
                </c:pt>
                <c:pt idx="211">
                  <c:v>16.8</c:v>
                </c:pt>
                <c:pt idx="212">
                  <c:v>12.2</c:v>
                </c:pt>
                <c:pt idx="213">
                  <c:v>9.2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Sheet2!$G$2:$G$215</c:f>
              <c:numCache>
                <c:ptCount val="214"/>
                <c:pt idx="0">
                  <c:v>8.8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axId val="47601354"/>
        <c:axId val="25759003"/>
      </c:scatterChart>
      <c:val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Dow Jones Industrial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crossBetween val="midCat"/>
        <c:dispUnits/>
      </c:val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McCain's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66675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19125" y="581025"/>
        <a:ext cx="5534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38100</xdr:colOff>
      <xdr:row>3</xdr:row>
      <xdr:rowOff>9525</xdr:rowOff>
    </xdr:from>
    <xdr:to>
      <xdr:col>12</xdr:col>
      <xdr:colOff>114300</xdr:colOff>
      <xdr:row>19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81025"/>
          <a:ext cx="819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2" max="2" width="9.8515625" style="0" bestFit="1" customWidth="1"/>
    <col min="6" max="7" width="8.8515625" style="0" customWidth="1"/>
    <col min="10" max="10" width="8.8515625" style="0" customWidth="1"/>
    <col min="12" max="12" width="11.140625" style="0" customWidth="1"/>
  </cols>
  <sheetData>
    <row r="1" ht="15">
      <c r="A1" s="2" t="s">
        <v>6</v>
      </c>
    </row>
    <row r="2" ht="15">
      <c r="L2" s="1">
        <f>VLOOKUP(Sheet2!K1,Sheet2!A2:D215,2)</f>
        <v>39449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15"/>
  <sheetViews>
    <sheetView zoomScalePageLayoutView="0" workbookViewId="0" topLeftCell="A2">
      <selection activeCell="B215" sqref="B215"/>
    </sheetView>
  </sheetViews>
  <sheetFormatPr defaultColWidth="9.140625" defaultRowHeight="15"/>
  <cols>
    <col min="2" max="2" width="10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G1" t="s">
        <v>5</v>
      </c>
      <c r="J1" t="s">
        <v>4</v>
      </c>
      <c r="K1">
        <v>1</v>
      </c>
    </row>
    <row r="2" spans="1:7" ht="15">
      <c r="A2">
        <v>1</v>
      </c>
      <c r="B2" s="1">
        <v>39449</v>
      </c>
      <c r="C2">
        <v>13043.96</v>
      </c>
      <c r="D2">
        <v>8.8</v>
      </c>
      <c r="G2">
        <f>IF(A2=K$1,Sheet2!D2,NA())</f>
        <v>8.8</v>
      </c>
    </row>
    <row r="3" spans="1:7" ht="15">
      <c r="A3">
        <v>2</v>
      </c>
      <c r="B3" s="1">
        <v>39450</v>
      </c>
      <c r="C3">
        <v>13056.72</v>
      </c>
      <c r="D3">
        <v>9.3</v>
      </c>
      <c r="G3" t="e">
        <f>IF(A3=K$1,Sheet2!D3,NA())</f>
        <v>#N/A</v>
      </c>
    </row>
    <row r="4" spans="1:7" ht="15">
      <c r="A4">
        <v>3</v>
      </c>
      <c r="B4" s="1">
        <v>39451</v>
      </c>
      <c r="C4">
        <v>12800.18</v>
      </c>
      <c r="D4">
        <v>14.4</v>
      </c>
      <c r="G4" t="e">
        <f>IF(A4=K$1,Sheet2!D4,NA())</f>
        <v>#N/A</v>
      </c>
    </row>
    <row r="5" spans="1:7" ht="15">
      <c r="A5">
        <v>4</v>
      </c>
      <c r="B5" s="1">
        <v>39454</v>
      </c>
      <c r="C5">
        <v>12827.49</v>
      </c>
      <c r="D5">
        <v>14</v>
      </c>
      <c r="G5" t="e">
        <f>IF(A5=K$1,Sheet2!D5,NA())</f>
        <v>#N/A</v>
      </c>
    </row>
    <row r="6" spans="1:7" ht="15">
      <c r="A6">
        <v>5</v>
      </c>
      <c r="B6" s="1">
        <v>39455</v>
      </c>
      <c r="C6">
        <v>12589.07</v>
      </c>
      <c r="D6">
        <v>14.9</v>
      </c>
      <c r="G6" t="e">
        <f>IF(A6=K$1,Sheet2!D6,NA())</f>
        <v>#N/A</v>
      </c>
    </row>
    <row r="7" spans="1:7" ht="15">
      <c r="A7">
        <v>6</v>
      </c>
      <c r="B7" s="1">
        <v>39456</v>
      </c>
      <c r="C7">
        <v>12735.31</v>
      </c>
      <c r="D7">
        <v>16.1</v>
      </c>
      <c r="G7" t="e">
        <f>IF(A7=K$1,Sheet2!D7,NA())</f>
        <v>#N/A</v>
      </c>
    </row>
    <row r="8" spans="1:7" ht="15">
      <c r="A8">
        <v>7</v>
      </c>
      <c r="B8" s="1">
        <v>39457</v>
      </c>
      <c r="C8">
        <v>12853.09</v>
      </c>
      <c r="D8">
        <v>15.1</v>
      </c>
      <c r="G8" t="e">
        <f>IF(A8=K$1,Sheet2!D8,NA())</f>
        <v>#N/A</v>
      </c>
    </row>
    <row r="9" spans="1:7" ht="15">
      <c r="A9">
        <v>8</v>
      </c>
      <c r="B9" s="1">
        <v>39458</v>
      </c>
      <c r="C9">
        <v>12606.3</v>
      </c>
      <c r="D9">
        <v>14.6</v>
      </c>
      <c r="G9" t="e">
        <f>IF(A9=K$1,Sheet2!D9,NA())</f>
        <v>#N/A</v>
      </c>
    </row>
    <row r="10" spans="1:7" ht="15">
      <c r="A10">
        <v>9</v>
      </c>
      <c r="B10" s="1">
        <v>39461</v>
      </c>
      <c r="C10">
        <v>12778.15</v>
      </c>
      <c r="D10">
        <v>17.8</v>
      </c>
      <c r="G10" t="e">
        <f>IF(A10=K$1,Sheet2!D10,NA())</f>
        <v>#N/A</v>
      </c>
    </row>
    <row r="11" spans="1:7" ht="15">
      <c r="A11">
        <v>10</v>
      </c>
      <c r="B11" s="1">
        <v>39462</v>
      </c>
      <c r="C11">
        <v>12501.11</v>
      </c>
      <c r="D11">
        <v>20</v>
      </c>
      <c r="G11" t="e">
        <f>IF(A11=K$1,Sheet2!D11,NA())</f>
        <v>#N/A</v>
      </c>
    </row>
    <row r="12" spans="1:7" ht="15">
      <c r="A12">
        <v>11</v>
      </c>
      <c r="B12" s="1">
        <v>39463</v>
      </c>
      <c r="C12">
        <v>12466.16</v>
      </c>
      <c r="D12">
        <v>14.7</v>
      </c>
      <c r="G12" t="e">
        <f>IF(A12=K$1,Sheet2!D12,NA())</f>
        <v>#N/A</v>
      </c>
    </row>
    <row r="13" spans="1:7" ht="15">
      <c r="A13">
        <v>12</v>
      </c>
      <c r="B13" s="1">
        <v>39464</v>
      </c>
      <c r="C13">
        <v>12159.21</v>
      </c>
      <c r="D13">
        <v>16.5</v>
      </c>
      <c r="G13" t="e">
        <f>IF(A13=K$1,Sheet2!D13,NA())</f>
        <v>#N/A</v>
      </c>
    </row>
    <row r="14" spans="1:7" ht="15">
      <c r="A14">
        <v>13</v>
      </c>
      <c r="B14" s="1">
        <v>39465</v>
      </c>
      <c r="C14">
        <v>12099.3</v>
      </c>
      <c r="D14">
        <v>16.4</v>
      </c>
      <c r="G14" t="e">
        <f>IF(A14=K$1,Sheet2!D14,NA())</f>
        <v>#N/A</v>
      </c>
    </row>
    <row r="15" spans="1:7" ht="15">
      <c r="A15">
        <v>14</v>
      </c>
      <c r="B15" s="1">
        <v>39469</v>
      </c>
      <c r="C15">
        <v>11971.19</v>
      </c>
      <c r="D15">
        <v>20.1</v>
      </c>
      <c r="G15" t="e">
        <f>IF(A15=K$1,Sheet2!D15,NA())</f>
        <v>#N/A</v>
      </c>
    </row>
    <row r="16" spans="1:7" ht="15">
      <c r="A16">
        <v>15</v>
      </c>
      <c r="B16" s="1">
        <v>39470</v>
      </c>
      <c r="C16">
        <v>12270.17</v>
      </c>
      <c r="D16">
        <v>19</v>
      </c>
      <c r="G16" t="e">
        <f>IF(A16=K$1,Sheet2!D16,NA())</f>
        <v>#N/A</v>
      </c>
    </row>
    <row r="17" spans="1:7" ht="15">
      <c r="A17">
        <v>16</v>
      </c>
      <c r="B17" s="1">
        <v>39471</v>
      </c>
      <c r="C17">
        <v>12378.61</v>
      </c>
      <c r="D17">
        <v>19</v>
      </c>
      <c r="G17" t="e">
        <f>IF(A17=K$1,Sheet2!D17,NA())</f>
        <v>#N/A</v>
      </c>
    </row>
    <row r="18" spans="1:7" ht="15">
      <c r="A18">
        <v>17</v>
      </c>
      <c r="B18" s="1">
        <v>39472</v>
      </c>
      <c r="C18">
        <v>12207.17</v>
      </c>
      <c r="D18">
        <v>18.4</v>
      </c>
      <c r="G18" t="e">
        <f>IF(A18=K$1,Sheet2!D18,NA())</f>
        <v>#N/A</v>
      </c>
    </row>
    <row r="19" spans="1:7" ht="15">
      <c r="A19">
        <v>18</v>
      </c>
      <c r="B19" s="1">
        <v>39475</v>
      </c>
      <c r="C19">
        <v>12383.89</v>
      </c>
      <c r="D19">
        <v>20.4</v>
      </c>
      <c r="G19" t="e">
        <f>IF(A19=K$1,Sheet2!D19,NA())</f>
        <v>#N/A</v>
      </c>
    </row>
    <row r="20" spans="1:7" ht="15">
      <c r="A20">
        <v>19</v>
      </c>
      <c r="B20" s="1">
        <v>39476</v>
      </c>
      <c r="C20">
        <v>12480.3</v>
      </c>
      <c r="D20">
        <v>23.8</v>
      </c>
      <c r="G20" t="e">
        <f>IF(A20=K$1,Sheet2!D20,NA())</f>
        <v>#N/A</v>
      </c>
    </row>
    <row r="21" spans="1:7" ht="15">
      <c r="A21">
        <v>20</v>
      </c>
      <c r="B21" s="1">
        <v>39477</v>
      </c>
      <c r="C21">
        <v>12442.83</v>
      </c>
      <c r="D21">
        <v>32.9</v>
      </c>
      <c r="G21" t="e">
        <f>IF(A21=K$1,Sheet2!D21,NA())</f>
        <v>#N/A</v>
      </c>
    </row>
    <row r="22" spans="1:7" ht="15">
      <c r="A22">
        <v>21</v>
      </c>
      <c r="B22" s="1">
        <v>39478</v>
      </c>
      <c r="C22">
        <v>12650.36</v>
      </c>
      <c r="D22">
        <v>35</v>
      </c>
      <c r="G22" t="e">
        <f>IF(A22=K$1,Sheet2!D22,NA())</f>
        <v>#N/A</v>
      </c>
    </row>
    <row r="23" spans="1:7" ht="15">
      <c r="A23">
        <v>22</v>
      </c>
      <c r="B23" s="1">
        <v>39479</v>
      </c>
      <c r="C23">
        <v>12743.19</v>
      </c>
      <c r="D23">
        <v>34.6</v>
      </c>
      <c r="G23" t="e">
        <f>IF(A23=K$1,Sheet2!D23,NA())</f>
        <v>#N/A</v>
      </c>
    </row>
    <row r="24" spans="1:7" ht="15">
      <c r="A24">
        <v>23</v>
      </c>
      <c r="B24" s="1">
        <v>39482</v>
      </c>
      <c r="C24">
        <v>12635.16</v>
      </c>
      <c r="D24">
        <v>35.8</v>
      </c>
      <c r="G24" t="e">
        <f>IF(A24=K$1,Sheet2!D24,NA())</f>
        <v>#N/A</v>
      </c>
    </row>
    <row r="25" spans="1:7" ht="15">
      <c r="A25">
        <v>24</v>
      </c>
      <c r="B25" s="1">
        <v>39483</v>
      </c>
      <c r="C25">
        <v>12265.13</v>
      </c>
      <c r="D25">
        <v>33.5</v>
      </c>
      <c r="G25" t="e">
        <f>IF(A25=K$1,Sheet2!D25,NA())</f>
        <v>#N/A</v>
      </c>
    </row>
    <row r="26" spans="1:7" ht="15">
      <c r="A26">
        <v>25</v>
      </c>
      <c r="B26" s="1">
        <v>39484</v>
      </c>
      <c r="C26">
        <v>12200.1</v>
      </c>
      <c r="D26">
        <v>35</v>
      </c>
      <c r="G26" t="e">
        <f>IF(A26=K$1,Sheet2!D26,NA())</f>
        <v>#N/A</v>
      </c>
    </row>
    <row r="27" spans="1:7" ht="15">
      <c r="A27">
        <v>26</v>
      </c>
      <c r="B27" s="1">
        <v>39485</v>
      </c>
      <c r="C27">
        <v>12247</v>
      </c>
      <c r="D27">
        <v>34.1</v>
      </c>
      <c r="G27" t="e">
        <f>IF(A27=K$1,Sheet2!D27,NA())</f>
        <v>#N/A</v>
      </c>
    </row>
    <row r="28" spans="1:7" ht="15">
      <c r="A28">
        <v>27</v>
      </c>
      <c r="B28" s="1">
        <v>39486</v>
      </c>
      <c r="C28">
        <v>12182.13</v>
      </c>
      <c r="D28">
        <v>35.7</v>
      </c>
      <c r="G28" t="e">
        <f>IF(A28=K$1,Sheet2!D28,NA())</f>
        <v>#N/A</v>
      </c>
    </row>
    <row r="29" spans="1:7" ht="15">
      <c r="A29">
        <v>28</v>
      </c>
      <c r="B29" s="1">
        <v>39489</v>
      </c>
      <c r="C29">
        <v>12240.01</v>
      </c>
      <c r="D29">
        <v>32.3</v>
      </c>
      <c r="G29" t="e">
        <f>IF(A29=K$1,Sheet2!D29,NA())</f>
        <v>#N/A</v>
      </c>
    </row>
    <row r="30" spans="1:7" ht="15">
      <c r="A30">
        <v>29</v>
      </c>
      <c r="B30" s="1">
        <v>39490</v>
      </c>
      <c r="C30">
        <v>12373.41</v>
      </c>
      <c r="D30">
        <v>32.9</v>
      </c>
      <c r="G30" t="e">
        <f>IF(A30=K$1,Sheet2!D30,NA())</f>
        <v>#N/A</v>
      </c>
    </row>
    <row r="31" spans="1:7" ht="15">
      <c r="A31">
        <v>30</v>
      </c>
      <c r="B31" s="1">
        <v>39491</v>
      </c>
      <c r="C31">
        <v>12552.24</v>
      </c>
      <c r="D31">
        <v>31.1</v>
      </c>
      <c r="G31" t="e">
        <f>IF(A31=K$1,Sheet2!D31,NA())</f>
        <v>#N/A</v>
      </c>
    </row>
    <row r="32" spans="1:7" ht="15">
      <c r="A32">
        <v>31</v>
      </c>
      <c r="B32" s="1">
        <v>39492</v>
      </c>
      <c r="C32">
        <v>12376.98</v>
      </c>
      <c r="D32">
        <v>33.1</v>
      </c>
      <c r="G32" t="e">
        <f>IF(A32=K$1,Sheet2!D32,NA())</f>
        <v>#N/A</v>
      </c>
    </row>
    <row r="33" spans="1:7" ht="15">
      <c r="A33">
        <v>32</v>
      </c>
      <c r="B33" s="1">
        <v>39493</v>
      </c>
      <c r="C33">
        <v>12348.21</v>
      </c>
      <c r="D33">
        <v>34.8</v>
      </c>
      <c r="G33" t="e">
        <f>IF(A33=K$1,Sheet2!D33,NA())</f>
        <v>#N/A</v>
      </c>
    </row>
    <row r="34" spans="1:7" ht="15">
      <c r="A34">
        <v>33</v>
      </c>
      <c r="B34" s="1">
        <v>39497</v>
      </c>
      <c r="C34">
        <v>12337.22</v>
      </c>
      <c r="D34">
        <v>34.1</v>
      </c>
      <c r="G34" t="e">
        <f>IF(A34=K$1,Sheet2!D34,NA())</f>
        <v>#N/A</v>
      </c>
    </row>
    <row r="35" spans="1:7" ht="15">
      <c r="A35">
        <v>34</v>
      </c>
      <c r="B35" s="1">
        <v>39498</v>
      </c>
      <c r="C35">
        <v>12427.26</v>
      </c>
      <c r="D35">
        <v>34</v>
      </c>
      <c r="G35" t="e">
        <f>IF(A35=K$1,Sheet2!D35,NA())</f>
        <v>#N/A</v>
      </c>
    </row>
    <row r="36" spans="1:7" ht="15">
      <c r="A36">
        <v>35</v>
      </c>
      <c r="B36" s="1">
        <v>39499</v>
      </c>
      <c r="C36">
        <v>12284.3</v>
      </c>
      <c r="D36">
        <v>33.7</v>
      </c>
      <c r="G36" t="e">
        <f>IF(A36=K$1,Sheet2!D36,NA())</f>
        <v>#N/A</v>
      </c>
    </row>
    <row r="37" spans="1:7" ht="15">
      <c r="A37">
        <v>36</v>
      </c>
      <c r="B37" s="1">
        <v>39500</v>
      </c>
      <c r="C37">
        <v>12381.02</v>
      </c>
      <c r="D37">
        <v>34</v>
      </c>
      <c r="G37" t="e">
        <f>IF(A37=K$1,Sheet2!D37,NA())</f>
        <v>#N/A</v>
      </c>
    </row>
    <row r="38" spans="1:7" ht="15">
      <c r="A38">
        <v>37</v>
      </c>
      <c r="B38" s="1">
        <v>39503</v>
      </c>
      <c r="C38">
        <v>12570.22</v>
      </c>
      <c r="D38">
        <v>35.2</v>
      </c>
      <c r="G38" t="e">
        <f>IF(A38=K$1,Sheet2!D38,NA())</f>
        <v>#N/A</v>
      </c>
    </row>
    <row r="39" spans="1:7" ht="15">
      <c r="A39">
        <v>38</v>
      </c>
      <c r="B39" s="1">
        <v>39504</v>
      </c>
      <c r="C39">
        <v>12684.92</v>
      </c>
      <c r="D39">
        <v>35.1</v>
      </c>
      <c r="G39" t="e">
        <f>IF(A39=K$1,Sheet2!D39,NA())</f>
        <v>#N/A</v>
      </c>
    </row>
    <row r="40" spans="1:7" ht="15">
      <c r="A40">
        <v>39</v>
      </c>
      <c r="B40" s="1">
        <v>39505</v>
      </c>
      <c r="C40">
        <v>12694.28</v>
      </c>
      <c r="D40">
        <v>34.7</v>
      </c>
      <c r="G40" t="e">
        <f>IF(A40=K$1,Sheet2!D40,NA())</f>
        <v>#N/A</v>
      </c>
    </row>
    <row r="41" spans="1:7" ht="15">
      <c r="A41">
        <v>40</v>
      </c>
      <c r="B41" s="1">
        <v>39506</v>
      </c>
      <c r="C41">
        <v>12582.18</v>
      </c>
      <c r="D41">
        <v>36.3</v>
      </c>
      <c r="G41" t="e">
        <f>IF(A41=K$1,Sheet2!D41,NA())</f>
        <v>#N/A</v>
      </c>
    </row>
    <row r="42" spans="1:7" ht="15">
      <c r="A42">
        <v>41</v>
      </c>
      <c r="B42" s="1">
        <v>39507</v>
      </c>
      <c r="C42">
        <v>12266.39</v>
      </c>
      <c r="D42">
        <v>37</v>
      </c>
      <c r="G42" t="e">
        <f>IF(A42=K$1,Sheet2!D42,NA())</f>
        <v>#N/A</v>
      </c>
    </row>
    <row r="43" spans="1:7" ht="15">
      <c r="A43">
        <v>42</v>
      </c>
      <c r="B43" s="1">
        <v>39510</v>
      </c>
      <c r="C43">
        <v>12258.9</v>
      </c>
      <c r="D43">
        <v>35.8</v>
      </c>
      <c r="G43" t="e">
        <f>IF(A43=K$1,Sheet2!D43,NA())</f>
        <v>#N/A</v>
      </c>
    </row>
    <row r="44" spans="1:7" ht="15">
      <c r="A44">
        <v>43</v>
      </c>
      <c r="B44" s="1">
        <v>39511</v>
      </c>
      <c r="C44">
        <v>12213.8</v>
      </c>
      <c r="D44">
        <v>36.3</v>
      </c>
      <c r="G44" t="e">
        <f>IF(A44=K$1,Sheet2!D44,NA())</f>
        <v>#N/A</v>
      </c>
    </row>
    <row r="45" spans="1:7" ht="15">
      <c r="A45">
        <v>44</v>
      </c>
      <c r="B45" s="1">
        <v>39512</v>
      </c>
      <c r="C45">
        <v>12254.99</v>
      </c>
      <c r="D45">
        <v>38</v>
      </c>
      <c r="G45" t="e">
        <f>IF(A45=K$1,Sheet2!D45,NA())</f>
        <v>#N/A</v>
      </c>
    </row>
    <row r="46" spans="1:7" ht="15">
      <c r="A46">
        <v>45</v>
      </c>
      <c r="B46" s="1">
        <v>39513</v>
      </c>
      <c r="C46">
        <v>12040.39</v>
      </c>
      <c r="D46">
        <v>36.7</v>
      </c>
      <c r="G46" t="e">
        <f>IF(A46=K$1,Sheet2!D46,NA())</f>
        <v>#N/A</v>
      </c>
    </row>
    <row r="47" spans="1:7" ht="15">
      <c r="A47">
        <v>46</v>
      </c>
      <c r="B47" s="1">
        <v>39514</v>
      </c>
      <c r="C47">
        <v>11893.69</v>
      </c>
      <c r="D47">
        <v>37.1</v>
      </c>
      <c r="G47" t="e">
        <f>IF(A47=K$1,Sheet2!D47,NA())</f>
        <v>#N/A</v>
      </c>
    </row>
    <row r="48" spans="1:7" ht="15">
      <c r="A48">
        <v>47</v>
      </c>
      <c r="B48" s="1">
        <v>39517</v>
      </c>
      <c r="C48">
        <v>11740.15</v>
      </c>
      <c r="D48">
        <v>37.9</v>
      </c>
      <c r="G48" t="e">
        <f>IF(A48=K$1,Sheet2!D48,NA())</f>
        <v>#N/A</v>
      </c>
    </row>
    <row r="49" spans="1:7" ht="15">
      <c r="A49">
        <v>48</v>
      </c>
      <c r="B49" s="1">
        <v>39518</v>
      </c>
      <c r="C49">
        <v>12156.81</v>
      </c>
      <c r="D49">
        <v>38.4</v>
      </c>
      <c r="G49" t="e">
        <f>IF(A49=K$1,Sheet2!D49,NA())</f>
        <v>#N/A</v>
      </c>
    </row>
    <row r="50" spans="1:7" ht="15">
      <c r="A50">
        <v>49</v>
      </c>
      <c r="B50" s="1">
        <v>39519</v>
      </c>
      <c r="C50">
        <v>12110.24</v>
      </c>
      <c r="D50">
        <v>37.9</v>
      </c>
      <c r="G50" t="e">
        <f>IF(A50=K$1,Sheet2!D50,NA())</f>
        <v>#N/A</v>
      </c>
    </row>
    <row r="51" spans="1:7" ht="15">
      <c r="A51">
        <v>50</v>
      </c>
      <c r="B51" s="1">
        <v>39520</v>
      </c>
      <c r="C51">
        <v>12145.74</v>
      </c>
      <c r="D51">
        <v>37.7</v>
      </c>
      <c r="G51" t="e">
        <f>IF(A51=K$1,Sheet2!D51,NA())</f>
        <v>#N/A</v>
      </c>
    </row>
    <row r="52" spans="1:7" ht="15">
      <c r="A52">
        <v>51</v>
      </c>
      <c r="B52" s="1">
        <v>39521</v>
      </c>
      <c r="C52">
        <v>11951.09</v>
      </c>
      <c r="D52">
        <v>38</v>
      </c>
      <c r="G52" t="e">
        <f>IF(A52=K$1,Sheet2!D52,NA())</f>
        <v>#N/A</v>
      </c>
    </row>
    <row r="53" spans="1:7" ht="15">
      <c r="A53">
        <v>52</v>
      </c>
      <c r="B53" s="1">
        <v>39524</v>
      </c>
      <c r="C53">
        <v>11972.25</v>
      </c>
      <c r="D53">
        <v>39.3</v>
      </c>
      <c r="G53" t="e">
        <f>IF(A53=K$1,Sheet2!D53,NA())</f>
        <v>#N/A</v>
      </c>
    </row>
    <row r="54" spans="1:7" ht="15">
      <c r="A54">
        <v>53</v>
      </c>
      <c r="B54" s="1">
        <v>39525</v>
      </c>
      <c r="C54">
        <v>12392.66</v>
      </c>
      <c r="D54">
        <v>39.3</v>
      </c>
      <c r="G54" t="e">
        <f>IF(A54=K$1,Sheet2!D54,NA())</f>
        <v>#N/A</v>
      </c>
    </row>
    <row r="55" spans="1:7" ht="15">
      <c r="A55">
        <v>54</v>
      </c>
      <c r="B55" s="1">
        <v>39526</v>
      </c>
      <c r="C55">
        <v>12099.66</v>
      </c>
      <c r="D55">
        <v>39.8</v>
      </c>
      <c r="G55" t="e">
        <f>IF(A55=K$1,Sheet2!D55,NA())</f>
        <v>#N/A</v>
      </c>
    </row>
    <row r="56" spans="1:7" ht="15">
      <c r="A56">
        <v>55</v>
      </c>
      <c r="B56" s="1">
        <v>39527</v>
      </c>
      <c r="C56">
        <v>12361.32</v>
      </c>
      <c r="D56">
        <v>40</v>
      </c>
      <c r="G56" t="e">
        <f>IF(A56=K$1,Sheet2!D56,NA())</f>
        <v>#N/A</v>
      </c>
    </row>
    <row r="57" spans="1:7" ht="15">
      <c r="A57">
        <v>56</v>
      </c>
      <c r="B57" s="1">
        <v>39531</v>
      </c>
      <c r="C57">
        <v>12548.64</v>
      </c>
      <c r="D57">
        <v>38.8</v>
      </c>
      <c r="G57" t="e">
        <f>IF(A57=K$1,Sheet2!D57,NA())</f>
        <v>#N/A</v>
      </c>
    </row>
    <row r="58" spans="1:7" ht="15">
      <c r="A58">
        <v>57</v>
      </c>
      <c r="B58" s="1">
        <v>39532</v>
      </c>
      <c r="C58">
        <v>12532.6</v>
      </c>
      <c r="D58">
        <v>40</v>
      </c>
      <c r="G58" t="e">
        <f>IF(A58=K$1,Sheet2!D58,NA())</f>
        <v>#N/A</v>
      </c>
    </row>
    <row r="59" spans="1:7" ht="15">
      <c r="A59">
        <v>58</v>
      </c>
      <c r="B59" s="1">
        <v>39533</v>
      </c>
      <c r="C59">
        <v>12422.86</v>
      </c>
      <c r="D59">
        <v>39.2</v>
      </c>
      <c r="G59" t="e">
        <f>IF(A59=K$1,Sheet2!D59,NA())</f>
        <v>#N/A</v>
      </c>
    </row>
    <row r="60" spans="1:7" ht="15">
      <c r="A60">
        <v>59</v>
      </c>
      <c r="B60" s="1">
        <v>39534</v>
      </c>
      <c r="C60">
        <v>12302.46</v>
      </c>
      <c r="D60">
        <v>39.6</v>
      </c>
      <c r="G60" t="e">
        <f>IF(A60=K$1,Sheet2!D60,NA())</f>
        <v>#N/A</v>
      </c>
    </row>
    <row r="61" spans="1:7" ht="15">
      <c r="A61">
        <v>60</v>
      </c>
      <c r="B61" s="1">
        <v>39535</v>
      </c>
      <c r="C61">
        <v>12216.4</v>
      </c>
      <c r="D61">
        <v>39.5</v>
      </c>
      <c r="G61" t="e">
        <f>IF(A61=K$1,Sheet2!D61,NA())</f>
        <v>#N/A</v>
      </c>
    </row>
    <row r="62" spans="1:7" ht="15">
      <c r="A62">
        <v>61</v>
      </c>
      <c r="B62" s="1">
        <v>39538</v>
      </c>
      <c r="C62">
        <v>12262.89</v>
      </c>
      <c r="D62">
        <v>39.7</v>
      </c>
      <c r="G62" t="e">
        <f>IF(A62=K$1,Sheet2!D62,NA())</f>
        <v>#N/A</v>
      </c>
    </row>
    <row r="63" spans="1:7" ht="15">
      <c r="A63">
        <v>62</v>
      </c>
      <c r="B63" s="1">
        <v>39539</v>
      </c>
      <c r="C63">
        <v>12654.36</v>
      </c>
      <c r="D63">
        <v>40.7</v>
      </c>
      <c r="G63" t="e">
        <f>IF(A63=K$1,Sheet2!D63,NA())</f>
        <v>#N/A</v>
      </c>
    </row>
    <row r="64" spans="1:7" ht="15">
      <c r="A64">
        <v>63</v>
      </c>
      <c r="B64" s="1">
        <v>39540</v>
      </c>
      <c r="C64">
        <v>12608.92</v>
      </c>
      <c r="D64">
        <v>40.7</v>
      </c>
      <c r="G64" t="e">
        <f>IF(A64=K$1,Sheet2!D64,NA())</f>
        <v>#N/A</v>
      </c>
    </row>
    <row r="65" spans="1:7" ht="15">
      <c r="A65">
        <v>64</v>
      </c>
      <c r="B65" s="1">
        <v>39541</v>
      </c>
      <c r="C65">
        <v>12626.03</v>
      </c>
      <c r="D65">
        <v>39.3</v>
      </c>
      <c r="G65" t="e">
        <f>IF(A65=K$1,Sheet2!D65,NA())</f>
        <v>#N/A</v>
      </c>
    </row>
    <row r="66" spans="1:7" ht="15">
      <c r="A66">
        <v>65</v>
      </c>
      <c r="B66" s="1">
        <v>39542</v>
      </c>
      <c r="C66">
        <v>12609.42</v>
      </c>
      <c r="D66">
        <v>39.6</v>
      </c>
      <c r="G66" t="e">
        <f>IF(A66=K$1,Sheet2!D66,NA())</f>
        <v>#N/A</v>
      </c>
    </row>
    <row r="67" spans="1:7" ht="15">
      <c r="A67">
        <v>66</v>
      </c>
      <c r="B67" s="1">
        <v>39545</v>
      </c>
      <c r="C67">
        <v>12612.43</v>
      </c>
      <c r="D67">
        <v>39.6</v>
      </c>
      <c r="G67" t="e">
        <f>IF(A67=K$1,Sheet2!D67,NA())</f>
        <v>#N/A</v>
      </c>
    </row>
    <row r="68" spans="1:7" ht="15">
      <c r="A68">
        <v>67</v>
      </c>
      <c r="B68" s="1">
        <v>39546</v>
      </c>
      <c r="C68">
        <v>12576.44</v>
      </c>
      <c r="D68">
        <v>39.6</v>
      </c>
      <c r="G68" t="e">
        <f>IF(A68=K$1,Sheet2!D68,NA())</f>
        <v>#N/A</v>
      </c>
    </row>
    <row r="69" spans="1:7" ht="15">
      <c r="A69">
        <v>68</v>
      </c>
      <c r="B69" s="1">
        <v>39547</v>
      </c>
      <c r="C69">
        <v>12527.26</v>
      </c>
      <c r="D69">
        <v>39.6</v>
      </c>
      <c r="G69" t="e">
        <f>IF(A69=K$1,Sheet2!D69,NA())</f>
        <v>#N/A</v>
      </c>
    </row>
    <row r="70" spans="1:7" ht="15">
      <c r="A70">
        <v>69</v>
      </c>
      <c r="B70" s="1">
        <v>39548</v>
      </c>
      <c r="C70">
        <v>12581.98</v>
      </c>
      <c r="D70">
        <v>40</v>
      </c>
      <c r="G70" t="e">
        <f>IF(A70=K$1,Sheet2!D70,NA())</f>
        <v>#N/A</v>
      </c>
    </row>
    <row r="71" spans="1:7" ht="15">
      <c r="A71">
        <v>70</v>
      </c>
      <c r="B71" s="1">
        <v>39549</v>
      </c>
      <c r="C71">
        <v>12325.42</v>
      </c>
      <c r="D71">
        <v>39.9</v>
      </c>
      <c r="G71" t="e">
        <f>IF(A71=K$1,Sheet2!D71,NA())</f>
        <v>#N/A</v>
      </c>
    </row>
    <row r="72" spans="1:7" ht="15">
      <c r="A72">
        <v>71</v>
      </c>
      <c r="B72" s="1">
        <v>39552</v>
      </c>
      <c r="C72">
        <v>12302.06</v>
      </c>
      <c r="D72">
        <v>39.9</v>
      </c>
      <c r="G72" t="e">
        <f>IF(A72=K$1,Sheet2!D72,NA())</f>
        <v>#N/A</v>
      </c>
    </row>
    <row r="73" spans="1:7" ht="15">
      <c r="A73">
        <v>72</v>
      </c>
      <c r="B73" s="1">
        <v>39553</v>
      </c>
      <c r="C73">
        <v>12362.47</v>
      </c>
      <c r="D73">
        <v>39.9</v>
      </c>
      <c r="G73" t="e">
        <f>IF(A73=K$1,Sheet2!D73,NA())</f>
        <v>#N/A</v>
      </c>
    </row>
    <row r="74" spans="1:7" ht="15">
      <c r="A74">
        <v>73</v>
      </c>
      <c r="B74" s="1">
        <v>39554</v>
      </c>
      <c r="C74">
        <v>12619.27</v>
      </c>
      <c r="D74">
        <v>40.6</v>
      </c>
      <c r="G74" t="e">
        <f>IF(A74=K$1,Sheet2!D74,NA())</f>
        <v>#N/A</v>
      </c>
    </row>
    <row r="75" spans="1:7" ht="15">
      <c r="A75">
        <v>74</v>
      </c>
      <c r="B75" s="1">
        <v>39555</v>
      </c>
      <c r="C75">
        <v>12620.49</v>
      </c>
      <c r="D75">
        <v>40.4</v>
      </c>
      <c r="G75" t="e">
        <f>IF(A75=K$1,Sheet2!D75,NA())</f>
        <v>#N/A</v>
      </c>
    </row>
    <row r="76" spans="1:7" ht="15">
      <c r="A76">
        <v>75</v>
      </c>
      <c r="B76" s="1">
        <v>39556</v>
      </c>
      <c r="C76">
        <v>12849.36</v>
      </c>
      <c r="D76">
        <v>40.5</v>
      </c>
      <c r="G76" t="e">
        <f>IF(A76=K$1,Sheet2!D76,NA())</f>
        <v>#N/A</v>
      </c>
    </row>
    <row r="77" spans="1:7" ht="15">
      <c r="A77">
        <v>76</v>
      </c>
      <c r="B77" s="1">
        <v>39559</v>
      </c>
      <c r="C77">
        <v>12825.02</v>
      </c>
      <c r="D77">
        <v>39.8</v>
      </c>
      <c r="G77" t="e">
        <f>IF(A77=K$1,Sheet2!D77,NA())</f>
        <v>#N/A</v>
      </c>
    </row>
    <row r="78" spans="1:7" ht="15">
      <c r="A78">
        <v>77</v>
      </c>
      <c r="B78" s="1">
        <v>39560</v>
      </c>
      <c r="C78">
        <v>12720.23</v>
      </c>
      <c r="D78">
        <v>39.5</v>
      </c>
      <c r="G78" t="e">
        <f>IF(A78=K$1,Sheet2!D78,NA())</f>
        <v>#N/A</v>
      </c>
    </row>
    <row r="79" spans="1:7" ht="15">
      <c r="A79">
        <v>78</v>
      </c>
      <c r="B79" s="1">
        <v>39561</v>
      </c>
      <c r="C79">
        <v>12763.22</v>
      </c>
      <c r="D79">
        <v>39</v>
      </c>
      <c r="G79" t="e">
        <f>IF(A79=K$1,Sheet2!D79,NA())</f>
        <v>#N/A</v>
      </c>
    </row>
    <row r="80" spans="1:7" ht="15">
      <c r="A80">
        <v>79</v>
      </c>
      <c r="B80" s="1">
        <v>39562</v>
      </c>
      <c r="C80">
        <v>12848.95</v>
      </c>
      <c r="D80">
        <v>39.4</v>
      </c>
      <c r="G80" t="e">
        <f>IF(A80=K$1,Sheet2!D80,NA())</f>
        <v>#N/A</v>
      </c>
    </row>
    <row r="81" spans="1:7" ht="15">
      <c r="A81">
        <v>80</v>
      </c>
      <c r="B81" s="1">
        <v>39563</v>
      </c>
      <c r="C81">
        <v>12891.86</v>
      </c>
      <c r="D81">
        <v>40.2</v>
      </c>
      <c r="G81" t="e">
        <f>IF(A81=K$1,Sheet2!D81,NA())</f>
        <v>#N/A</v>
      </c>
    </row>
    <row r="82" spans="1:7" ht="15">
      <c r="A82">
        <v>81</v>
      </c>
      <c r="B82" s="1">
        <v>39566</v>
      </c>
      <c r="C82">
        <v>12871.75</v>
      </c>
      <c r="D82">
        <v>39.9</v>
      </c>
      <c r="G82" t="e">
        <f>IF(A82=K$1,Sheet2!D82,NA())</f>
        <v>#N/A</v>
      </c>
    </row>
    <row r="83" spans="1:7" ht="15">
      <c r="A83">
        <v>82</v>
      </c>
      <c r="B83" s="1">
        <v>39567</v>
      </c>
      <c r="C83">
        <v>12831.94</v>
      </c>
      <c r="D83">
        <v>39.8</v>
      </c>
      <c r="G83" t="e">
        <f>IF(A83=K$1,Sheet2!D83,NA())</f>
        <v>#N/A</v>
      </c>
    </row>
    <row r="84" spans="1:7" ht="15">
      <c r="A84">
        <v>83</v>
      </c>
      <c r="B84" s="1">
        <v>39568</v>
      </c>
      <c r="C84">
        <v>12820.13</v>
      </c>
      <c r="D84">
        <v>40.9</v>
      </c>
      <c r="G84" t="e">
        <f>IF(A84=K$1,Sheet2!D84,NA())</f>
        <v>#N/A</v>
      </c>
    </row>
    <row r="85" spans="1:7" ht="15">
      <c r="A85">
        <v>84</v>
      </c>
      <c r="B85" s="1">
        <v>39569</v>
      </c>
      <c r="C85">
        <v>13010</v>
      </c>
      <c r="D85">
        <v>40.6</v>
      </c>
      <c r="G85" t="e">
        <f>IF(A85=K$1,Sheet2!D85,NA())</f>
        <v>#N/A</v>
      </c>
    </row>
    <row r="86" spans="1:7" ht="15">
      <c r="A86">
        <v>85</v>
      </c>
      <c r="B86" s="1">
        <v>39570</v>
      </c>
      <c r="C86">
        <v>13058.2</v>
      </c>
      <c r="D86">
        <v>38.9</v>
      </c>
      <c r="G86" t="e">
        <f>IF(A86=K$1,Sheet2!D86,NA())</f>
        <v>#N/A</v>
      </c>
    </row>
    <row r="87" spans="1:7" ht="15">
      <c r="A87">
        <v>86</v>
      </c>
      <c r="B87" s="1">
        <v>39573</v>
      </c>
      <c r="C87">
        <v>12969.54</v>
      </c>
      <c r="D87">
        <v>39.5</v>
      </c>
      <c r="G87" t="e">
        <f>IF(A87=K$1,Sheet2!D87,NA())</f>
        <v>#N/A</v>
      </c>
    </row>
    <row r="88" spans="1:7" ht="15">
      <c r="A88">
        <v>87</v>
      </c>
      <c r="B88" s="1">
        <v>39574</v>
      </c>
      <c r="C88">
        <v>13020.83</v>
      </c>
      <c r="D88">
        <v>39</v>
      </c>
      <c r="G88" t="e">
        <f>IF(A88=K$1,Sheet2!D88,NA())</f>
        <v>#N/A</v>
      </c>
    </row>
    <row r="89" spans="1:7" ht="15">
      <c r="A89">
        <v>88</v>
      </c>
      <c r="B89" s="1">
        <v>39575</v>
      </c>
      <c r="C89">
        <v>12814.35</v>
      </c>
      <c r="D89">
        <v>38.9</v>
      </c>
      <c r="G89" t="e">
        <f>IF(A89=K$1,Sheet2!D89,NA())</f>
        <v>#N/A</v>
      </c>
    </row>
    <row r="90" spans="1:7" ht="15">
      <c r="A90">
        <v>89</v>
      </c>
      <c r="B90" s="1">
        <v>39576</v>
      </c>
      <c r="C90">
        <v>12866.78</v>
      </c>
      <c r="D90">
        <v>37.7</v>
      </c>
      <c r="G90" t="e">
        <f>IF(A90=K$1,Sheet2!D90,NA())</f>
        <v>#N/A</v>
      </c>
    </row>
    <row r="91" spans="1:7" ht="15">
      <c r="A91">
        <v>90</v>
      </c>
      <c r="B91" s="1">
        <v>39577</v>
      </c>
      <c r="C91">
        <v>12745.88</v>
      </c>
      <c r="D91">
        <v>38.1</v>
      </c>
      <c r="G91" t="e">
        <f>IF(A91=K$1,Sheet2!D91,NA())</f>
        <v>#N/A</v>
      </c>
    </row>
    <row r="92" spans="1:7" ht="15">
      <c r="A92">
        <v>91</v>
      </c>
      <c r="B92" s="1">
        <v>39580</v>
      </c>
      <c r="C92">
        <v>12876.05</v>
      </c>
      <c r="D92">
        <v>37.6</v>
      </c>
      <c r="G92" t="e">
        <f>IF(A92=K$1,Sheet2!D92,NA())</f>
        <v>#N/A</v>
      </c>
    </row>
    <row r="93" spans="1:7" ht="15">
      <c r="A93">
        <v>92</v>
      </c>
      <c r="B93" s="1">
        <v>39581</v>
      </c>
      <c r="C93">
        <v>12832.18</v>
      </c>
      <c r="D93">
        <v>37.1</v>
      </c>
      <c r="G93" t="e">
        <f>IF(A93=K$1,Sheet2!D93,NA())</f>
        <v>#N/A</v>
      </c>
    </row>
    <row r="94" spans="1:7" ht="15">
      <c r="A94">
        <v>93</v>
      </c>
      <c r="B94" s="1">
        <v>39582</v>
      </c>
      <c r="C94">
        <v>12898.38</v>
      </c>
      <c r="D94">
        <v>38.4</v>
      </c>
      <c r="G94" t="e">
        <f>IF(A94=K$1,Sheet2!D94,NA())</f>
        <v>#N/A</v>
      </c>
    </row>
    <row r="95" spans="1:7" ht="15">
      <c r="A95">
        <v>94</v>
      </c>
      <c r="B95" s="1">
        <v>39583</v>
      </c>
      <c r="C95">
        <v>12992.66</v>
      </c>
      <c r="D95">
        <v>38</v>
      </c>
      <c r="G95" t="e">
        <f>IF(A95=K$1,Sheet2!D95,NA())</f>
        <v>#N/A</v>
      </c>
    </row>
    <row r="96" spans="1:7" ht="15">
      <c r="A96">
        <v>95</v>
      </c>
      <c r="B96" s="1">
        <v>39584</v>
      </c>
      <c r="C96">
        <v>12986.8</v>
      </c>
      <c r="D96">
        <v>37.2</v>
      </c>
      <c r="G96" t="e">
        <f>IF(A96=K$1,Sheet2!D96,NA())</f>
        <v>#N/A</v>
      </c>
    </row>
    <row r="97" spans="1:7" ht="15">
      <c r="A97">
        <v>96</v>
      </c>
      <c r="B97" s="1">
        <v>39587</v>
      </c>
      <c r="C97">
        <v>13028.16</v>
      </c>
      <c r="D97">
        <v>38.4</v>
      </c>
      <c r="G97" t="e">
        <f>IF(A97=K$1,Sheet2!D97,NA())</f>
        <v>#N/A</v>
      </c>
    </row>
    <row r="98" spans="1:7" ht="15">
      <c r="A98">
        <v>97</v>
      </c>
      <c r="B98" s="1">
        <v>39588</v>
      </c>
      <c r="C98">
        <v>12828.68</v>
      </c>
      <c r="D98">
        <v>39.4</v>
      </c>
      <c r="G98" t="e">
        <f>IF(A98=K$1,Sheet2!D98,NA())</f>
        <v>#N/A</v>
      </c>
    </row>
    <row r="99" spans="1:7" ht="15">
      <c r="A99">
        <v>98</v>
      </c>
      <c r="B99" s="1">
        <v>39589</v>
      </c>
      <c r="C99">
        <v>12601.19</v>
      </c>
      <c r="D99">
        <v>39.3</v>
      </c>
      <c r="G99" t="e">
        <f>IF(A99=K$1,Sheet2!D99,NA())</f>
        <v>#N/A</v>
      </c>
    </row>
    <row r="100" spans="1:7" ht="15">
      <c r="A100">
        <v>99</v>
      </c>
      <c r="B100" s="1">
        <v>39590</v>
      </c>
      <c r="C100">
        <v>12625.62</v>
      </c>
      <c r="D100">
        <v>40</v>
      </c>
      <c r="G100" t="e">
        <f>IF(A100=K$1,Sheet2!D100,NA())</f>
        <v>#N/A</v>
      </c>
    </row>
    <row r="101" spans="1:7" ht="15">
      <c r="A101">
        <v>100</v>
      </c>
      <c r="B101" s="1">
        <v>39591</v>
      </c>
      <c r="C101">
        <v>12479.63</v>
      </c>
      <c r="D101">
        <v>38.6</v>
      </c>
      <c r="G101" t="e">
        <f>IF(A101=K$1,Sheet2!D101,NA())</f>
        <v>#N/A</v>
      </c>
    </row>
    <row r="102" spans="1:7" ht="15">
      <c r="A102">
        <v>101</v>
      </c>
      <c r="B102" s="1">
        <v>39595</v>
      </c>
      <c r="C102">
        <v>12548.35</v>
      </c>
      <c r="D102">
        <v>37.7</v>
      </c>
      <c r="G102" t="e">
        <f>IF(A102=K$1,Sheet2!D102,NA())</f>
        <v>#N/A</v>
      </c>
    </row>
    <row r="103" spans="1:7" ht="15">
      <c r="A103">
        <v>102</v>
      </c>
      <c r="B103" s="1">
        <v>39596</v>
      </c>
      <c r="C103">
        <v>12594.03</v>
      </c>
      <c r="D103">
        <v>37.6</v>
      </c>
      <c r="G103" t="e">
        <f>IF(A103=K$1,Sheet2!D103,NA())</f>
        <v>#N/A</v>
      </c>
    </row>
    <row r="104" spans="1:7" ht="15">
      <c r="A104">
        <v>103</v>
      </c>
      <c r="B104" s="1">
        <v>39597</v>
      </c>
      <c r="C104">
        <v>12646.22</v>
      </c>
      <c r="D104">
        <v>37.7</v>
      </c>
      <c r="G104" t="e">
        <f>IF(A104=K$1,Sheet2!D104,NA())</f>
        <v>#N/A</v>
      </c>
    </row>
    <row r="105" spans="1:7" ht="15">
      <c r="A105">
        <v>104</v>
      </c>
      <c r="B105" s="1">
        <v>39598</v>
      </c>
      <c r="C105">
        <v>12638.32</v>
      </c>
      <c r="D105">
        <v>37.5</v>
      </c>
      <c r="G105" t="e">
        <f>IF(A105=K$1,Sheet2!D105,NA())</f>
        <v>#N/A</v>
      </c>
    </row>
    <row r="106" spans="1:7" ht="15">
      <c r="A106">
        <v>105</v>
      </c>
      <c r="B106" s="1">
        <v>39601</v>
      </c>
      <c r="C106">
        <v>12503.82</v>
      </c>
      <c r="D106">
        <v>37.2</v>
      </c>
      <c r="G106" t="e">
        <f>IF(A106=K$1,Sheet2!D106,NA())</f>
        <v>#N/A</v>
      </c>
    </row>
    <row r="107" spans="1:7" ht="15">
      <c r="A107">
        <v>106</v>
      </c>
      <c r="B107" s="1">
        <v>39602</v>
      </c>
      <c r="C107">
        <v>12402.85</v>
      </c>
      <c r="D107">
        <v>36.9</v>
      </c>
      <c r="G107" t="e">
        <f>IF(A107=K$1,Sheet2!D107,NA())</f>
        <v>#N/A</v>
      </c>
    </row>
    <row r="108" spans="1:7" ht="15">
      <c r="A108">
        <v>107</v>
      </c>
      <c r="B108" s="1">
        <v>39603</v>
      </c>
      <c r="C108">
        <v>12390.48</v>
      </c>
      <c r="D108">
        <v>35.8</v>
      </c>
      <c r="G108" t="e">
        <f>IF(A108=K$1,Sheet2!D108,NA())</f>
        <v>#N/A</v>
      </c>
    </row>
    <row r="109" spans="1:7" ht="15">
      <c r="A109">
        <v>108</v>
      </c>
      <c r="B109" s="1">
        <v>39604</v>
      </c>
      <c r="C109">
        <v>12604.45</v>
      </c>
      <c r="D109">
        <v>36</v>
      </c>
      <c r="G109" t="e">
        <f>IF(A109=K$1,Sheet2!D109,NA())</f>
        <v>#N/A</v>
      </c>
    </row>
    <row r="110" spans="1:7" ht="15">
      <c r="A110">
        <v>109</v>
      </c>
      <c r="B110" s="1">
        <v>39605</v>
      </c>
      <c r="C110">
        <v>12209.81</v>
      </c>
      <c r="D110">
        <v>35.9</v>
      </c>
      <c r="G110" t="e">
        <f>IF(A110=K$1,Sheet2!D110,NA())</f>
        <v>#N/A</v>
      </c>
    </row>
    <row r="111" spans="1:7" ht="15">
      <c r="A111">
        <v>110</v>
      </c>
      <c r="B111" s="1">
        <v>39608</v>
      </c>
      <c r="C111">
        <v>12280.32</v>
      </c>
      <c r="D111">
        <v>35.9</v>
      </c>
      <c r="G111" t="e">
        <f>IF(A111=K$1,Sheet2!D111,NA())</f>
        <v>#N/A</v>
      </c>
    </row>
    <row r="112" spans="1:7" ht="15">
      <c r="A112">
        <v>111</v>
      </c>
      <c r="B112" s="1">
        <v>39609</v>
      </c>
      <c r="C112">
        <v>12289.76</v>
      </c>
      <c r="D112">
        <v>35.6</v>
      </c>
      <c r="G112" t="e">
        <f>IF(A112=K$1,Sheet2!D112,NA())</f>
        <v>#N/A</v>
      </c>
    </row>
    <row r="113" spans="1:7" ht="15">
      <c r="A113">
        <v>112</v>
      </c>
      <c r="B113" s="1">
        <v>39610</v>
      </c>
      <c r="C113">
        <v>12083.77</v>
      </c>
      <c r="D113">
        <v>34.5</v>
      </c>
      <c r="G113" t="e">
        <f>IF(A113=K$1,Sheet2!D113,NA())</f>
        <v>#N/A</v>
      </c>
    </row>
    <row r="114" spans="1:7" ht="15">
      <c r="A114">
        <v>113</v>
      </c>
      <c r="B114" s="1">
        <v>39611</v>
      </c>
      <c r="C114">
        <v>12141.58</v>
      </c>
      <c r="D114">
        <v>34.5</v>
      </c>
      <c r="G114" t="e">
        <f>IF(A114=K$1,Sheet2!D114,NA())</f>
        <v>#N/A</v>
      </c>
    </row>
    <row r="115" spans="1:7" ht="15">
      <c r="A115">
        <v>114</v>
      </c>
      <c r="B115" s="1">
        <v>39612</v>
      </c>
      <c r="C115">
        <v>12307.35</v>
      </c>
      <c r="D115">
        <v>34.4</v>
      </c>
      <c r="G115" t="e">
        <f>IF(A115=K$1,Sheet2!D115,NA())</f>
        <v>#N/A</v>
      </c>
    </row>
    <row r="116" spans="1:7" ht="15">
      <c r="A116">
        <v>115</v>
      </c>
      <c r="B116" s="1">
        <v>39615</v>
      </c>
      <c r="C116">
        <v>12269.08</v>
      </c>
      <c r="D116">
        <v>34.3</v>
      </c>
      <c r="G116" t="e">
        <f>IF(A116=K$1,Sheet2!D116,NA())</f>
        <v>#N/A</v>
      </c>
    </row>
    <row r="117" spans="1:7" ht="15">
      <c r="A117">
        <v>116</v>
      </c>
      <c r="B117" s="1">
        <v>39616</v>
      </c>
      <c r="C117">
        <v>12160.3</v>
      </c>
      <c r="D117">
        <v>34</v>
      </c>
      <c r="G117" t="e">
        <f>IF(A117=K$1,Sheet2!D117,NA())</f>
        <v>#N/A</v>
      </c>
    </row>
    <row r="118" spans="1:7" ht="15">
      <c r="A118">
        <v>117</v>
      </c>
      <c r="B118" s="1">
        <v>39617</v>
      </c>
      <c r="C118">
        <v>12029.06</v>
      </c>
      <c r="D118">
        <v>33.5</v>
      </c>
      <c r="G118" t="e">
        <f>IF(A118=K$1,Sheet2!D118,NA())</f>
        <v>#N/A</v>
      </c>
    </row>
    <row r="119" spans="1:7" ht="15">
      <c r="A119">
        <v>118</v>
      </c>
      <c r="B119" s="1">
        <v>39618</v>
      </c>
      <c r="C119">
        <v>12063.09</v>
      </c>
      <c r="D119">
        <v>33.3</v>
      </c>
      <c r="G119" t="e">
        <f>IF(A119=K$1,Sheet2!D119,NA())</f>
        <v>#N/A</v>
      </c>
    </row>
    <row r="120" spans="1:7" ht="15">
      <c r="A120">
        <v>119</v>
      </c>
      <c r="B120" s="1">
        <v>39619</v>
      </c>
      <c r="C120">
        <v>11842.69</v>
      </c>
      <c r="D120">
        <v>33.6</v>
      </c>
      <c r="G120" t="e">
        <f>IF(A120=K$1,Sheet2!D120,NA())</f>
        <v>#N/A</v>
      </c>
    </row>
    <row r="121" spans="1:7" ht="15">
      <c r="A121">
        <v>120</v>
      </c>
      <c r="B121" s="1">
        <v>39622</v>
      </c>
      <c r="C121">
        <v>11842.36</v>
      </c>
      <c r="D121">
        <v>33</v>
      </c>
      <c r="G121" t="e">
        <f>IF(A121=K$1,Sheet2!D121,NA())</f>
        <v>#N/A</v>
      </c>
    </row>
    <row r="122" spans="1:7" ht="15">
      <c r="A122">
        <v>121</v>
      </c>
      <c r="B122" s="1">
        <v>39623</v>
      </c>
      <c r="C122">
        <v>11807.43</v>
      </c>
      <c r="D122">
        <v>33.3</v>
      </c>
      <c r="G122" t="e">
        <f>IF(A122=K$1,Sheet2!D122,NA())</f>
        <v>#N/A</v>
      </c>
    </row>
    <row r="123" spans="1:7" ht="15">
      <c r="A123">
        <v>122</v>
      </c>
      <c r="B123" s="1">
        <v>39624</v>
      </c>
      <c r="C123">
        <v>11811.83</v>
      </c>
      <c r="D123">
        <v>31.5</v>
      </c>
      <c r="G123" t="e">
        <f>IF(A123=K$1,Sheet2!D123,NA())</f>
        <v>#N/A</v>
      </c>
    </row>
    <row r="124" spans="1:7" ht="15">
      <c r="A124">
        <v>123</v>
      </c>
      <c r="B124" s="1">
        <v>39625</v>
      </c>
      <c r="C124">
        <v>11453.42</v>
      </c>
      <c r="D124">
        <v>31.9</v>
      </c>
      <c r="G124" t="e">
        <f>IF(A124=K$1,Sheet2!D124,NA())</f>
        <v>#N/A</v>
      </c>
    </row>
    <row r="125" spans="1:7" ht="15">
      <c r="A125">
        <v>124</v>
      </c>
      <c r="B125" s="1">
        <v>39626</v>
      </c>
      <c r="C125">
        <v>11346.51</v>
      </c>
      <c r="D125">
        <v>31.5</v>
      </c>
      <c r="G125" t="e">
        <f>IF(A125=K$1,Sheet2!D125,NA())</f>
        <v>#N/A</v>
      </c>
    </row>
    <row r="126" spans="1:7" ht="15">
      <c r="A126">
        <v>125</v>
      </c>
      <c r="B126" s="1">
        <v>39629</v>
      </c>
      <c r="C126">
        <v>11350.01</v>
      </c>
      <c r="D126">
        <v>30.8</v>
      </c>
      <c r="G126" t="e">
        <f>IF(A126=K$1,Sheet2!D126,NA())</f>
        <v>#N/A</v>
      </c>
    </row>
    <row r="127" spans="1:7" ht="15">
      <c r="A127">
        <v>126</v>
      </c>
      <c r="B127" s="1">
        <v>39630</v>
      </c>
      <c r="C127">
        <v>11382.26</v>
      </c>
      <c r="D127">
        <v>30.6</v>
      </c>
      <c r="G127" t="e">
        <f>IF(A127=K$1,Sheet2!D127,NA())</f>
        <v>#N/A</v>
      </c>
    </row>
    <row r="128" spans="1:7" ht="15">
      <c r="A128">
        <v>127</v>
      </c>
      <c r="B128" s="1">
        <v>39631</v>
      </c>
      <c r="C128">
        <v>11215.51</v>
      </c>
      <c r="D128">
        <v>30.3</v>
      </c>
      <c r="G128" t="e">
        <f>IF(A128=K$1,Sheet2!D128,NA())</f>
        <v>#N/A</v>
      </c>
    </row>
    <row r="129" spans="1:7" ht="15">
      <c r="A129">
        <v>128</v>
      </c>
      <c r="B129" s="1">
        <v>39632</v>
      </c>
      <c r="C129">
        <v>11288.53</v>
      </c>
      <c r="D129">
        <v>30.1</v>
      </c>
      <c r="G129" t="e">
        <f>IF(A129=K$1,Sheet2!D129,NA())</f>
        <v>#N/A</v>
      </c>
    </row>
    <row r="130" spans="1:7" ht="15">
      <c r="A130">
        <v>129</v>
      </c>
      <c r="B130" s="1">
        <v>39636</v>
      </c>
      <c r="C130">
        <v>11231.96</v>
      </c>
      <c r="D130">
        <v>30.6</v>
      </c>
      <c r="G130" t="e">
        <f>IF(A130=K$1,Sheet2!D130,NA())</f>
        <v>#N/A</v>
      </c>
    </row>
    <row r="131" spans="1:7" ht="15">
      <c r="A131">
        <v>130</v>
      </c>
      <c r="B131" s="1">
        <v>39637</v>
      </c>
      <c r="C131">
        <v>11384.21</v>
      </c>
      <c r="D131">
        <v>31</v>
      </c>
      <c r="G131" t="e">
        <f>IF(A131=K$1,Sheet2!D131,NA())</f>
        <v>#N/A</v>
      </c>
    </row>
    <row r="132" spans="1:7" ht="15">
      <c r="A132">
        <v>131</v>
      </c>
      <c r="B132" s="1">
        <v>39638</v>
      </c>
      <c r="C132">
        <v>11147.44</v>
      </c>
      <c r="D132">
        <v>30.5</v>
      </c>
      <c r="G132" t="e">
        <f>IF(A132=K$1,Sheet2!D132,NA())</f>
        <v>#N/A</v>
      </c>
    </row>
    <row r="133" spans="1:7" ht="15">
      <c r="A133">
        <v>132</v>
      </c>
      <c r="B133" s="1">
        <v>39639</v>
      </c>
      <c r="C133">
        <v>11229.02</v>
      </c>
      <c r="D133">
        <v>29.6</v>
      </c>
      <c r="G133" t="e">
        <f>IF(A133=K$1,Sheet2!D133,NA())</f>
        <v>#N/A</v>
      </c>
    </row>
    <row r="134" spans="1:7" ht="15">
      <c r="A134">
        <v>133</v>
      </c>
      <c r="B134" s="1">
        <v>39640</v>
      </c>
      <c r="C134">
        <v>11100.54</v>
      </c>
      <c r="D134">
        <v>31.4</v>
      </c>
      <c r="G134" t="e">
        <f>IF(A134=K$1,Sheet2!D134,NA())</f>
        <v>#N/A</v>
      </c>
    </row>
    <row r="135" spans="1:7" ht="15">
      <c r="A135">
        <v>134</v>
      </c>
      <c r="B135" s="1">
        <v>39643</v>
      </c>
      <c r="C135">
        <v>11055.19</v>
      </c>
      <c r="D135">
        <v>31.1</v>
      </c>
      <c r="G135" t="e">
        <f>IF(A135=K$1,Sheet2!D135,NA())</f>
        <v>#N/A</v>
      </c>
    </row>
    <row r="136" spans="1:7" ht="15">
      <c r="A136">
        <v>135</v>
      </c>
      <c r="B136" s="1">
        <v>39644</v>
      </c>
      <c r="C136">
        <v>10962.54</v>
      </c>
      <c r="D136">
        <v>31.1</v>
      </c>
      <c r="G136" t="e">
        <f>IF(A136=K$1,Sheet2!D136,NA())</f>
        <v>#N/A</v>
      </c>
    </row>
    <row r="137" spans="1:7" ht="15">
      <c r="A137">
        <v>136</v>
      </c>
      <c r="B137" s="1">
        <v>39645</v>
      </c>
      <c r="C137">
        <v>11239.28</v>
      </c>
      <c r="D137">
        <v>30</v>
      </c>
      <c r="G137" t="e">
        <f>IF(A137=K$1,Sheet2!D137,NA())</f>
        <v>#N/A</v>
      </c>
    </row>
    <row r="138" spans="1:7" ht="15">
      <c r="A138">
        <v>137</v>
      </c>
      <c r="B138" s="1">
        <v>39646</v>
      </c>
      <c r="C138">
        <v>11446.66</v>
      </c>
      <c r="D138">
        <v>30.5</v>
      </c>
      <c r="G138" t="e">
        <f>IF(A138=K$1,Sheet2!D138,NA())</f>
        <v>#N/A</v>
      </c>
    </row>
    <row r="139" spans="1:7" ht="15">
      <c r="A139">
        <v>138</v>
      </c>
      <c r="B139" s="1">
        <v>39647</v>
      </c>
      <c r="C139">
        <v>11496.57</v>
      </c>
      <c r="D139">
        <v>29.8</v>
      </c>
      <c r="G139" t="e">
        <f>IF(A139=K$1,Sheet2!D139,NA())</f>
        <v>#N/A</v>
      </c>
    </row>
    <row r="140" spans="1:7" ht="15">
      <c r="A140">
        <v>139</v>
      </c>
      <c r="B140" s="1">
        <v>39650</v>
      </c>
      <c r="C140">
        <v>11467.34</v>
      </c>
      <c r="D140">
        <v>30.5</v>
      </c>
      <c r="G140" t="e">
        <f>IF(A140=K$1,Sheet2!D140,NA())</f>
        <v>#N/A</v>
      </c>
    </row>
    <row r="141" spans="1:7" ht="15">
      <c r="A141">
        <v>140</v>
      </c>
      <c r="B141" s="1">
        <v>39651</v>
      </c>
      <c r="C141">
        <v>11602.5</v>
      </c>
      <c r="D141">
        <v>31.9</v>
      </c>
      <c r="G141" t="e">
        <f>IF(A141=K$1,Sheet2!D141,NA())</f>
        <v>#N/A</v>
      </c>
    </row>
    <row r="142" spans="1:7" ht="15">
      <c r="A142">
        <v>141</v>
      </c>
      <c r="B142" s="1">
        <v>39652</v>
      </c>
      <c r="C142">
        <v>11632.38</v>
      </c>
      <c r="D142">
        <v>31.1</v>
      </c>
      <c r="G142" t="e">
        <f>IF(A142=K$1,Sheet2!D142,NA())</f>
        <v>#N/A</v>
      </c>
    </row>
    <row r="143" spans="1:7" ht="15">
      <c r="A143">
        <v>142</v>
      </c>
      <c r="B143" s="1">
        <v>39653</v>
      </c>
      <c r="C143">
        <v>11349.28</v>
      </c>
      <c r="D143">
        <v>32.5</v>
      </c>
      <c r="G143" t="e">
        <f>IF(A143=K$1,Sheet2!D143,NA())</f>
        <v>#N/A</v>
      </c>
    </row>
    <row r="144" spans="1:7" ht="15">
      <c r="A144">
        <v>143</v>
      </c>
      <c r="B144" s="1">
        <v>39654</v>
      </c>
      <c r="C144">
        <v>11370.69</v>
      </c>
      <c r="D144">
        <v>32</v>
      </c>
      <c r="G144" t="e">
        <f>IF(A144=K$1,Sheet2!D144,NA())</f>
        <v>#N/A</v>
      </c>
    </row>
    <row r="145" spans="1:7" ht="15">
      <c r="A145">
        <v>144</v>
      </c>
      <c r="B145" s="1">
        <v>39657</v>
      </c>
      <c r="C145">
        <v>11131.08</v>
      </c>
      <c r="D145">
        <v>32.4</v>
      </c>
      <c r="G145" t="e">
        <f>IF(A145=K$1,Sheet2!D145,NA())</f>
        <v>#N/A</v>
      </c>
    </row>
    <row r="146" spans="1:7" ht="15">
      <c r="A146">
        <v>145</v>
      </c>
      <c r="B146" s="1">
        <v>39658</v>
      </c>
      <c r="C146">
        <v>11397.56</v>
      </c>
      <c r="D146">
        <v>32.9</v>
      </c>
      <c r="G146" t="e">
        <f>IF(A146=K$1,Sheet2!D146,NA())</f>
        <v>#N/A</v>
      </c>
    </row>
    <row r="147" spans="1:7" ht="15">
      <c r="A147">
        <v>146</v>
      </c>
      <c r="B147" s="1">
        <v>39659</v>
      </c>
      <c r="C147">
        <v>11583.69</v>
      </c>
      <c r="D147">
        <v>34</v>
      </c>
      <c r="G147" t="e">
        <f>IF(A147=K$1,Sheet2!D147,NA())</f>
        <v>#N/A</v>
      </c>
    </row>
    <row r="148" spans="1:7" ht="15">
      <c r="A148">
        <v>147</v>
      </c>
      <c r="B148" s="1">
        <v>39660</v>
      </c>
      <c r="C148">
        <v>11378.02</v>
      </c>
      <c r="D148">
        <v>35.4</v>
      </c>
      <c r="G148" t="e">
        <f>IF(A148=K$1,Sheet2!D148,NA())</f>
        <v>#N/A</v>
      </c>
    </row>
    <row r="149" spans="1:7" ht="15">
      <c r="A149">
        <v>148</v>
      </c>
      <c r="B149" s="1">
        <v>39661</v>
      </c>
      <c r="C149">
        <v>11326.32</v>
      </c>
      <c r="D149">
        <v>37.6</v>
      </c>
      <c r="G149" t="e">
        <f>IF(A149=K$1,Sheet2!D149,NA())</f>
        <v>#N/A</v>
      </c>
    </row>
    <row r="150" spans="1:7" ht="15">
      <c r="A150">
        <v>149</v>
      </c>
      <c r="B150" s="1">
        <v>39664</v>
      </c>
      <c r="C150">
        <v>11284.15</v>
      </c>
      <c r="D150">
        <v>37.7</v>
      </c>
      <c r="G150" t="e">
        <f>IF(A150=K$1,Sheet2!D150,NA())</f>
        <v>#N/A</v>
      </c>
    </row>
    <row r="151" spans="1:7" ht="15">
      <c r="A151">
        <v>150</v>
      </c>
      <c r="B151" s="1">
        <v>39665</v>
      </c>
      <c r="C151">
        <v>11615.77</v>
      </c>
      <c r="D151">
        <v>37.6</v>
      </c>
      <c r="G151" t="e">
        <f>IF(A151=K$1,Sheet2!D151,NA())</f>
        <v>#N/A</v>
      </c>
    </row>
    <row r="152" spans="1:7" ht="15">
      <c r="A152">
        <v>151</v>
      </c>
      <c r="B152" s="1">
        <v>39666</v>
      </c>
      <c r="C152">
        <v>11656.07</v>
      </c>
      <c r="D152">
        <v>38.6</v>
      </c>
      <c r="G152" t="e">
        <f>IF(A152=K$1,Sheet2!D152,NA())</f>
        <v>#N/A</v>
      </c>
    </row>
    <row r="153" spans="1:7" ht="15">
      <c r="A153">
        <v>152</v>
      </c>
      <c r="B153" s="1">
        <v>39667</v>
      </c>
      <c r="C153">
        <v>11431.43</v>
      </c>
      <c r="D153">
        <v>38</v>
      </c>
      <c r="G153" t="e">
        <f>IF(A153=K$1,Sheet2!D153,NA())</f>
        <v>#N/A</v>
      </c>
    </row>
    <row r="154" spans="1:7" ht="15">
      <c r="A154">
        <v>153</v>
      </c>
      <c r="B154" s="1">
        <v>39668</v>
      </c>
      <c r="C154">
        <v>11734.32</v>
      </c>
      <c r="D154">
        <v>36.9</v>
      </c>
      <c r="G154" t="e">
        <f>IF(A154=K$1,Sheet2!D154,NA())</f>
        <v>#N/A</v>
      </c>
    </row>
    <row r="155" spans="1:7" ht="15">
      <c r="A155">
        <v>154</v>
      </c>
      <c r="B155" s="1">
        <v>39671</v>
      </c>
      <c r="C155">
        <v>11782.35</v>
      </c>
      <c r="D155">
        <v>37.2</v>
      </c>
      <c r="G155" t="e">
        <f>IF(A155=K$1,Sheet2!D155,NA())</f>
        <v>#N/A</v>
      </c>
    </row>
    <row r="156" spans="1:7" ht="15">
      <c r="A156">
        <v>155</v>
      </c>
      <c r="B156" s="1">
        <v>39672</v>
      </c>
      <c r="C156">
        <v>11642.47</v>
      </c>
      <c r="D156">
        <v>38</v>
      </c>
      <c r="G156" t="e">
        <f>IF(A156=K$1,Sheet2!D156,NA())</f>
        <v>#N/A</v>
      </c>
    </row>
    <row r="157" spans="1:7" ht="15">
      <c r="A157">
        <v>156</v>
      </c>
      <c r="B157" s="1">
        <v>39673</v>
      </c>
      <c r="C157">
        <v>11532.96</v>
      </c>
      <c r="D157">
        <v>36.9</v>
      </c>
      <c r="G157" t="e">
        <f>IF(A157=K$1,Sheet2!D157,NA())</f>
        <v>#N/A</v>
      </c>
    </row>
    <row r="158" spans="1:7" ht="15">
      <c r="A158">
        <v>157</v>
      </c>
      <c r="B158" s="1">
        <v>39674</v>
      </c>
      <c r="C158">
        <v>11615.93</v>
      </c>
      <c r="D158">
        <v>37</v>
      </c>
      <c r="G158" t="e">
        <f>IF(A158=K$1,Sheet2!D158,NA())</f>
        <v>#N/A</v>
      </c>
    </row>
    <row r="159" spans="1:7" ht="15">
      <c r="A159">
        <v>158</v>
      </c>
      <c r="B159" s="1">
        <v>39675</v>
      </c>
      <c r="C159">
        <v>11659.9</v>
      </c>
      <c r="D159">
        <v>36.7</v>
      </c>
      <c r="G159" t="e">
        <f>IF(A159=K$1,Sheet2!D159,NA())</f>
        <v>#N/A</v>
      </c>
    </row>
    <row r="160" spans="1:7" ht="15">
      <c r="A160">
        <v>159</v>
      </c>
      <c r="B160" s="1">
        <v>39678</v>
      </c>
      <c r="C160">
        <v>11479.39</v>
      </c>
      <c r="D160">
        <v>36.9</v>
      </c>
      <c r="G160" t="e">
        <f>IF(A160=K$1,Sheet2!D160,NA())</f>
        <v>#N/A</v>
      </c>
    </row>
    <row r="161" spans="1:7" ht="15">
      <c r="A161">
        <v>160</v>
      </c>
      <c r="B161" s="1">
        <v>39679</v>
      </c>
      <c r="C161">
        <v>11348.55</v>
      </c>
      <c r="D161">
        <v>37</v>
      </c>
      <c r="G161" t="e">
        <f>IF(A161=K$1,Sheet2!D161,NA())</f>
        <v>#N/A</v>
      </c>
    </row>
    <row r="162" spans="1:7" ht="15">
      <c r="A162">
        <v>161</v>
      </c>
      <c r="B162" s="1">
        <v>39680</v>
      </c>
      <c r="C162">
        <v>11417.43</v>
      </c>
      <c r="D162">
        <v>37.5</v>
      </c>
      <c r="G162" t="e">
        <f>IF(A162=K$1,Sheet2!D162,NA())</f>
        <v>#N/A</v>
      </c>
    </row>
    <row r="163" spans="1:7" ht="15">
      <c r="A163">
        <v>162</v>
      </c>
      <c r="B163" s="1">
        <v>39681</v>
      </c>
      <c r="C163">
        <v>11430.21</v>
      </c>
      <c r="D163">
        <v>38.6</v>
      </c>
      <c r="G163" t="e">
        <f>IF(A163=K$1,Sheet2!D163,NA())</f>
        <v>#N/A</v>
      </c>
    </row>
    <row r="164" spans="1:7" ht="15">
      <c r="A164">
        <v>163</v>
      </c>
      <c r="B164" s="1">
        <v>39682</v>
      </c>
      <c r="C164">
        <v>11628.06</v>
      </c>
      <c r="D164">
        <v>40</v>
      </c>
      <c r="G164" t="e">
        <f>IF(A164=K$1,Sheet2!D164,NA())</f>
        <v>#N/A</v>
      </c>
    </row>
    <row r="165" spans="1:7" ht="15">
      <c r="A165">
        <v>164</v>
      </c>
      <c r="B165" s="1">
        <v>39685</v>
      </c>
      <c r="C165">
        <v>11386.25</v>
      </c>
      <c r="D165">
        <v>36.6</v>
      </c>
      <c r="G165" t="e">
        <f>IF(A165=K$1,Sheet2!D165,NA())</f>
        <v>#N/A</v>
      </c>
    </row>
    <row r="166" spans="1:7" ht="15">
      <c r="A166">
        <v>165</v>
      </c>
      <c r="B166" s="1">
        <v>39686</v>
      </c>
      <c r="C166">
        <v>11412.87</v>
      </c>
      <c r="D166">
        <v>38.4</v>
      </c>
      <c r="G166" t="e">
        <f>IF(A166=K$1,Sheet2!D166,NA())</f>
        <v>#N/A</v>
      </c>
    </row>
    <row r="167" spans="1:7" ht="15">
      <c r="A167">
        <v>166</v>
      </c>
      <c r="B167" s="1">
        <v>39687</v>
      </c>
      <c r="C167">
        <v>11502.51</v>
      </c>
      <c r="D167">
        <v>36.3</v>
      </c>
      <c r="G167" t="e">
        <f>IF(A167=K$1,Sheet2!D167,NA())</f>
        <v>#N/A</v>
      </c>
    </row>
    <row r="168" spans="1:7" ht="15">
      <c r="A168">
        <v>167</v>
      </c>
      <c r="B168" s="1">
        <v>39688</v>
      </c>
      <c r="C168">
        <v>11715.18</v>
      </c>
      <c r="D168">
        <v>40.6</v>
      </c>
      <c r="G168" t="e">
        <f>IF(A168=K$1,Sheet2!D168,NA())</f>
        <v>#N/A</v>
      </c>
    </row>
    <row r="169" spans="1:7" ht="15">
      <c r="A169">
        <v>168</v>
      </c>
      <c r="B169" s="1">
        <v>39689</v>
      </c>
      <c r="C169">
        <v>11543.55</v>
      </c>
      <c r="D169">
        <v>39</v>
      </c>
      <c r="G169" t="e">
        <f>IF(A169=K$1,Sheet2!D169,NA())</f>
        <v>#N/A</v>
      </c>
    </row>
    <row r="170" spans="1:7" ht="15">
      <c r="A170">
        <v>169</v>
      </c>
      <c r="B170" s="1">
        <v>39693</v>
      </c>
      <c r="C170">
        <v>11516.92</v>
      </c>
      <c r="D170">
        <v>39.8</v>
      </c>
      <c r="G170" t="e">
        <f>IF(A170=K$1,Sheet2!D170,NA())</f>
        <v>#N/A</v>
      </c>
    </row>
    <row r="171" spans="1:7" ht="15">
      <c r="A171">
        <v>170</v>
      </c>
      <c r="B171" s="1">
        <v>39694</v>
      </c>
      <c r="C171">
        <v>11532.88</v>
      </c>
      <c r="D171">
        <v>38.7</v>
      </c>
      <c r="G171" t="e">
        <f>IF(A171=K$1,Sheet2!D171,NA())</f>
        <v>#N/A</v>
      </c>
    </row>
    <row r="172" spans="1:7" ht="15">
      <c r="A172">
        <v>171</v>
      </c>
      <c r="B172" s="1">
        <v>39695</v>
      </c>
      <c r="C172">
        <v>11188.23</v>
      </c>
      <c r="D172">
        <v>39.8</v>
      </c>
      <c r="G172" t="e">
        <f>IF(A172=K$1,Sheet2!D172,NA())</f>
        <v>#N/A</v>
      </c>
    </row>
    <row r="173" spans="1:7" ht="15">
      <c r="A173">
        <v>172</v>
      </c>
      <c r="B173" s="1">
        <v>39696</v>
      </c>
      <c r="C173">
        <v>11220.96</v>
      </c>
      <c r="D173">
        <v>39.6</v>
      </c>
      <c r="G173" t="e">
        <f>IF(A173=K$1,Sheet2!D173,NA())</f>
        <v>#N/A</v>
      </c>
    </row>
    <row r="174" spans="1:7" ht="15">
      <c r="A174">
        <v>173</v>
      </c>
      <c r="B174" s="1">
        <v>39699</v>
      </c>
      <c r="C174">
        <v>11510.74</v>
      </c>
      <c r="D174">
        <v>43.5</v>
      </c>
      <c r="G174" t="e">
        <f>IF(A174=K$1,Sheet2!D174,NA())</f>
        <v>#N/A</v>
      </c>
    </row>
    <row r="175" spans="1:7" ht="15">
      <c r="A175">
        <v>174</v>
      </c>
      <c r="B175" s="1">
        <v>39700</v>
      </c>
      <c r="C175">
        <v>11230.73</v>
      </c>
      <c r="D175">
        <v>45.1</v>
      </c>
      <c r="G175" t="e">
        <f>IF(A175=K$1,Sheet2!D175,NA())</f>
        <v>#N/A</v>
      </c>
    </row>
    <row r="176" spans="1:7" ht="15">
      <c r="A176">
        <v>175</v>
      </c>
      <c r="B176" s="1">
        <v>39701</v>
      </c>
      <c r="C176">
        <v>11268.92</v>
      </c>
      <c r="D176">
        <v>47.4</v>
      </c>
      <c r="G176" t="e">
        <f>IF(A176=K$1,Sheet2!D176,NA())</f>
        <v>#N/A</v>
      </c>
    </row>
    <row r="177" spans="1:7" ht="15">
      <c r="A177">
        <v>176</v>
      </c>
      <c r="B177" s="1">
        <v>39702</v>
      </c>
      <c r="C177">
        <v>11433.71</v>
      </c>
      <c r="D177">
        <v>49.8</v>
      </c>
      <c r="G177" t="e">
        <f>IF(A177=K$1,Sheet2!D177,NA())</f>
        <v>#N/A</v>
      </c>
    </row>
    <row r="178" spans="1:7" ht="15">
      <c r="A178">
        <v>177</v>
      </c>
      <c r="B178" s="1">
        <v>39703</v>
      </c>
      <c r="C178">
        <v>11421.99</v>
      </c>
      <c r="D178">
        <v>50.5</v>
      </c>
      <c r="G178" t="e">
        <f>IF(A178=K$1,Sheet2!D178,NA())</f>
        <v>#N/A</v>
      </c>
    </row>
    <row r="179" spans="1:7" ht="15">
      <c r="A179">
        <v>178</v>
      </c>
      <c r="B179" s="1">
        <v>39706</v>
      </c>
      <c r="C179">
        <v>10917.51</v>
      </c>
      <c r="D179">
        <v>52.5</v>
      </c>
      <c r="G179" t="e">
        <f>IF(A179=K$1,Sheet2!D179,NA())</f>
        <v>#N/A</v>
      </c>
    </row>
    <row r="180" spans="1:7" ht="15">
      <c r="A180">
        <v>179</v>
      </c>
      <c r="B180" s="1">
        <v>39707</v>
      </c>
      <c r="C180">
        <v>11059.02</v>
      </c>
      <c r="D180">
        <v>51.7</v>
      </c>
      <c r="G180" t="e">
        <f>IF(A180=K$1,Sheet2!D180,NA())</f>
        <v>#N/A</v>
      </c>
    </row>
    <row r="181" spans="1:7" ht="15">
      <c r="A181">
        <v>180</v>
      </c>
      <c r="B181" s="1">
        <v>39708</v>
      </c>
      <c r="C181">
        <v>10609.66</v>
      </c>
      <c r="D181">
        <v>50.5</v>
      </c>
      <c r="G181" t="e">
        <f>IF(A181=K$1,Sheet2!D181,NA())</f>
        <v>#N/A</v>
      </c>
    </row>
    <row r="182" spans="1:7" ht="15">
      <c r="A182">
        <v>181</v>
      </c>
      <c r="B182" s="1">
        <v>39709</v>
      </c>
      <c r="C182">
        <v>11019.69</v>
      </c>
      <c r="D182">
        <v>49.5</v>
      </c>
      <c r="G182" t="e">
        <f>IF(A182=K$1,Sheet2!D182,NA())</f>
        <v>#N/A</v>
      </c>
    </row>
    <row r="183" spans="1:7" ht="15">
      <c r="A183">
        <v>182</v>
      </c>
      <c r="B183" s="1">
        <v>39710</v>
      </c>
      <c r="C183">
        <v>11388.44</v>
      </c>
      <c r="D183">
        <v>47.8</v>
      </c>
      <c r="G183" t="e">
        <f>IF(A183=K$1,Sheet2!D183,NA())</f>
        <v>#N/A</v>
      </c>
    </row>
    <row r="184" spans="1:7" ht="15">
      <c r="A184">
        <v>183</v>
      </c>
      <c r="B184" s="1">
        <v>39713</v>
      </c>
      <c r="C184">
        <v>11015.69</v>
      </c>
      <c r="D184">
        <v>48</v>
      </c>
      <c r="G184" t="e">
        <f>IF(A184=K$1,Sheet2!D184,NA())</f>
        <v>#N/A</v>
      </c>
    </row>
    <row r="185" spans="1:7" ht="15">
      <c r="A185">
        <v>184</v>
      </c>
      <c r="B185" s="1">
        <v>39714</v>
      </c>
      <c r="C185">
        <v>10854.17</v>
      </c>
      <c r="D185">
        <v>46.8</v>
      </c>
      <c r="G185" t="e">
        <f>IF(A185=K$1,Sheet2!D185,NA())</f>
        <v>#N/A</v>
      </c>
    </row>
    <row r="186" spans="1:7" ht="15">
      <c r="A186">
        <v>185</v>
      </c>
      <c r="B186" s="1">
        <v>39715</v>
      </c>
      <c r="C186">
        <v>10825.17</v>
      </c>
      <c r="D186">
        <v>47.2</v>
      </c>
      <c r="G186" t="e">
        <f>IF(A186=K$1,Sheet2!D186,NA())</f>
        <v>#N/A</v>
      </c>
    </row>
    <row r="187" spans="1:7" ht="15">
      <c r="A187">
        <v>186</v>
      </c>
      <c r="B187" s="1">
        <v>39716</v>
      </c>
      <c r="C187">
        <v>11022.06</v>
      </c>
      <c r="D187">
        <v>44.5</v>
      </c>
      <c r="G187" t="e">
        <f>IF(A187=K$1,Sheet2!D187,NA())</f>
        <v>#N/A</v>
      </c>
    </row>
    <row r="188" spans="1:7" ht="15">
      <c r="A188">
        <v>187</v>
      </c>
      <c r="B188" s="1">
        <v>39717</v>
      </c>
      <c r="C188">
        <v>11143.13</v>
      </c>
      <c r="D188">
        <v>43.8</v>
      </c>
      <c r="G188" t="e">
        <f>IF(A188=K$1,Sheet2!D188,NA())</f>
        <v>#N/A</v>
      </c>
    </row>
    <row r="189" spans="1:7" ht="15">
      <c r="A189">
        <v>188</v>
      </c>
      <c r="B189" s="1">
        <v>39720</v>
      </c>
      <c r="C189">
        <v>10365.45</v>
      </c>
      <c r="D189">
        <v>41.7</v>
      </c>
      <c r="G189" t="e">
        <f>IF(A189=K$1,Sheet2!D189,NA())</f>
        <v>#N/A</v>
      </c>
    </row>
    <row r="190" spans="1:7" ht="15">
      <c r="A190">
        <v>189</v>
      </c>
      <c r="B190" s="1">
        <v>39721</v>
      </c>
      <c r="C190">
        <v>10850.66</v>
      </c>
      <c r="D190">
        <v>38.1</v>
      </c>
      <c r="G190" t="e">
        <f>IF(A190=K$1,Sheet2!D190,NA())</f>
        <v>#N/A</v>
      </c>
    </row>
    <row r="191" spans="1:7" ht="15">
      <c r="A191">
        <v>190</v>
      </c>
      <c r="B191" s="1">
        <v>39722</v>
      </c>
      <c r="C191">
        <v>10831.07</v>
      </c>
      <c r="D191">
        <v>35.7</v>
      </c>
      <c r="G191" t="e">
        <f>IF(A191=K$1,Sheet2!D191,NA())</f>
        <v>#N/A</v>
      </c>
    </row>
    <row r="192" spans="1:7" ht="15">
      <c r="A192">
        <v>191</v>
      </c>
      <c r="B192" s="1">
        <v>39723</v>
      </c>
      <c r="C192">
        <v>10482.85</v>
      </c>
      <c r="D192">
        <v>35.6</v>
      </c>
      <c r="G192" t="e">
        <f>IF(A192=K$1,Sheet2!D192,NA())</f>
        <v>#N/A</v>
      </c>
    </row>
    <row r="193" spans="1:7" ht="15">
      <c r="A193">
        <v>192</v>
      </c>
      <c r="B193" s="1">
        <v>39724</v>
      </c>
      <c r="C193">
        <v>10325.38</v>
      </c>
      <c r="D193">
        <v>34.4</v>
      </c>
      <c r="G193" t="e">
        <f>IF(A193=K$1,Sheet2!D193,NA())</f>
        <v>#N/A</v>
      </c>
    </row>
    <row r="194" spans="1:7" ht="15">
      <c r="A194">
        <v>193</v>
      </c>
      <c r="B194" s="1">
        <v>39727</v>
      </c>
      <c r="C194">
        <v>9955.5</v>
      </c>
      <c r="D194">
        <v>34</v>
      </c>
      <c r="G194" t="e">
        <f>IF(A194=K$1,Sheet2!D194,NA())</f>
        <v>#N/A</v>
      </c>
    </row>
    <row r="195" spans="1:7" ht="15">
      <c r="A195">
        <v>194</v>
      </c>
      <c r="B195" s="1">
        <v>39728</v>
      </c>
      <c r="C195">
        <v>9447.11</v>
      </c>
      <c r="D195">
        <v>31.5</v>
      </c>
      <c r="G195" t="e">
        <f>IF(A195=K$1,Sheet2!D195,NA())</f>
        <v>#N/A</v>
      </c>
    </row>
    <row r="196" spans="1:7" ht="15">
      <c r="A196">
        <v>195</v>
      </c>
      <c r="B196" s="1">
        <v>39729</v>
      </c>
      <c r="C196">
        <v>9258.1</v>
      </c>
      <c r="D196">
        <v>29.6</v>
      </c>
      <c r="G196" t="e">
        <f>IF(A196=K$1,Sheet2!D196,NA())</f>
        <v>#N/A</v>
      </c>
    </row>
    <row r="197" spans="1:7" ht="15">
      <c r="A197">
        <v>196</v>
      </c>
      <c r="B197" s="1">
        <v>39730</v>
      </c>
      <c r="C197">
        <v>8579.19</v>
      </c>
      <c r="D197">
        <v>24.5</v>
      </c>
      <c r="G197" t="e">
        <f>IF(A197=K$1,Sheet2!D197,NA())</f>
        <v>#N/A</v>
      </c>
    </row>
    <row r="198" spans="1:7" ht="15">
      <c r="A198">
        <v>197</v>
      </c>
      <c r="B198" s="1">
        <v>39731</v>
      </c>
      <c r="C198">
        <v>8451.19</v>
      </c>
      <c r="D198">
        <v>23.4</v>
      </c>
      <c r="G198" t="e">
        <f>IF(A198=K$1,Sheet2!D198,NA())</f>
        <v>#N/A</v>
      </c>
    </row>
    <row r="199" spans="1:7" ht="15">
      <c r="A199">
        <v>198</v>
      </c>
      <c r="B199" s="1">
        <v>39734</v>
      </c>
      <c r="C199">
        <v>9387.61</v>
      </c>
      <c r="D199">
        <v>22.7</v>
      </c>
      <c r="G199" t="e">
        <f>IF(A199=K$1,Sheet2!D199,NA())</f>
        <v>#N/A</v>
      </c>
    </row>
    <row r="200" spans="1:7" ht="15">
      <c r="A200">
        <v>199</v>
      </c>
      <c r="B200" s="1">
        <v>39735</v>
      </c>
      <c r="C200">
        <v>9310.99</v>
      </c>
      <c r="D200">
        <v>23.4</v>
      </c>
      <c r="G200" t="e">
        <f>IF(A200=K$1,Sheet2!D200,NA())</f>
        <v>#N/A</v>
      </c>
    </row>
    <row r="201" spans="1:7" ht="15">
      <c r="A201">
        <v>200</v>
      </c>
      <c r="B201" s="1">
        <v>39736</v>
      </c>
      <c r="C201">
        <v>8577.91</v>
      </c>
      <c r="D201">
        <v>21.1</v>
      </c>
      <c r="G201" t="e">
        <f>IF(A201=K$1,Sheet2!D201,NA())</f>
        <v>#N/A</v>
      </c>
    </row>
    <row r="202" spans="1:7" ht="15">
      <c r="A202">
        <v>201</v>
      </c>
      <c r="B202" s="1">
        <v>39737</v>
      </c>
      <c r="C202">
        <v>8979.26</v>
      </c>
      <c r="D202">
        <v>17.6</v>
      </c>
      <c r="G202" t="e">
        <f>IF(A202=K$1,Sheet2!D202,NA())</f>
        <v>#N/A</v>
      </c>
    </row>
    <row r="203" spans="1:7" ht="15">
      <c r="A203">
        <v>202</v>
      </c>
      <c r="B203" s="1">
        <v>39738</v>
      </c>
      <c r="C203">
        <v>8852.22</v>
      </c>
      <c r="D203">
        <v>15.6</v>
      </c>
      <c r="G203" t="e">
        <f>IF(A203=K$1,Sheet2!D203,NA())</f>
        <v>#N/A</v>
      </c>
    </row>
    <row r="204" spans="1:7" ht="15">
      <c r="A204">
        <v>203</v>
      </c>
      <c r="B204" s="1">
        <v>39741</v>
      </c>
      <c r="C204">
        <v>9265.43</v>
      </c>
      <c r="D204">
        <v>16.2</v>
      </c>
      <c r="G204" t="e">
        <f>IF(A204=K$1,Sheet2!D204,NA())</f>
        <v>#N/A</v>
      </c>
    </row>
    <row r="205" spans="1:7" ht="15">
      <c r="A205">
        <v>204</v>
      </c>
      <c r="B205" s="1">
        <v>39742</v>
      </c>
      <c r="C205">
        <v>9045.21</v>
      </c>
      <c r="D205">
        <v>15.2</v>
      </c>
      <c r="G205" t="e">
        <f>IF(A205=K$1,Sheet2!D205,NA())</f>
        <v>#N/A</v>
      </c>
    </row>
    <row r="206" spans="1:7" ht="15">
      <c r="A206">
        <v>205</v>
      </c>
      <c r="B206" s="1">
        <v>39743</v>
      </c>
      <c r="C206">
        <v>8519.21</v>
      </c>
      <c r="D206">
        <v>15.6</v>
      </c>
      <c r="G206" t="e">
        <f>IF(A206=K$1,Sheet2!D206,NA())</f>
        <v>#N/A</v>
      </c>
    </row>
    <row r="207" spans="1:7" ht="15">
      <c r="A207">
        <v>206</v>
      </c>
      <c r="B207" s="1">
        <v>39744</v>
      </c>
      <c r="C207">
        <v>8691.25</v>
      </c>
      <c r="D207">
        <v>13</v>
      </c>
      <c r="G207" t="e">
        <f>IF(A207=K$1,Sheet2!D207,NA())</f>
        <v>#N/A</v>
      </c>
    </row>
    <row r="208" spans="1:7" ht="15">
      <c r="A208">
        <v>207</v>
      </c>
      <c r="B208" s="1">
        <v>39745</v>
      </c>
      <c r="C208">
        <v>8378.95</v>
      </c>
      <c r="D208">
        <v>13.8</v>
      </c>
      <c r="G208" t="e">
        <f>IF(A208=K$1,Sheet2!D208,NA())</f>
        <v>#N/A</v>
      </c>
    </row>
    <row r="209" spans="1:7" ht="15">
      <c r="A209">
        <v>208</v>
      </c>
      <c r="B209" s="1">
        <v>39748</v>
      </c>
      <c r="C209">
        <v>8175.77</v>
      </c>
      <c r="D209">
        <v>12.8</v>
      </c>
      <c r="G209" t="e">
        <f>IF(A209=K$1,Sheet2!D209,NA())</f>
        <v>#N/A</v>
      </c>
    </row>
    <row r="210" spans="1:7" ht="15">
      <c r="A210">
        <v>209</v>
      </c>
      <c r="B210" s="1">
        <v>39749</v>
      </c>
      <c r="C210">
        <v>9065.12</v>
      </c>
      <c r="D210">
        <v>12.4</v>
      </c>
      <c r="G210" t="e">
        <f>IF(A210=K$1,Sheet2!D210,NA())</f>
        <v>#N/A</v>
      </c>
    </row>
    <row r="211" spans="1:7" ht="15">
      <c r="A211">
        <v>210</v>
      </c>
      <c r="B211" s="1">
        <v>39750</v>
      </c>
      <c r="C211">
        <v>8990.96</v>
      </c>
      <c r="D211">
        <v>12.4</v>
      </c>
      <c r="G211" t="e">
        <f>IF(A211=K$1,Sheet2!D211,NA())</f>
        <v>#N/A</v>
      </c>
    </row>
    <row r="212" spans="1:7" ht="15">
      <c r="A212">
        <v>211</v>
      </c>
      <c r="B212" s="1">
        <v>39751</v>
      </c>
      <c r="C212">
        <v>9180.69</v>
      </c>
      <c r="D212">
        <v>15.5</v>
      </c>
      <c r="G212" t="e">
        <f>IF(A212=K$1,Sheet2!D212,NA())</f>
        <v>#N/A</v>
      </c>
    </row>
    <row r="213" spans="1:7" ht="15">
      <c r="A213">
        <v>212</v>
      </c>
      <c r="B213" s="1">
        <v>39752</v>
      </c>
      <c r="C213">
        <v>9336.93</v>
      </c>
      <c r="D213">
        <v>16.8</v>
      </c>
      <c r="G213" t="e">
        <f>IF(A213=K$1,Sheet2!D213,NA())</f>
        <v>#N/A</v>
      </c>
    </row>
    <row r="214" spans="1:7" ht="15">
      <c r="A214">
        <v>213</v>
      </c>
      <c r="B214" s="1">
        <v>39755</v>
      </c>
      <c r="C214">
        <v>9319.83</v>
      </c>
      <c r="D214">
        <v>12.2</v>
      </c>
      <c r="G214" t="e">
        <f>IF(A214=K$1,Sheet2!D214,NA())</f>
        <v>#N/A</v>
      </c>
    </row>
    <row r="215" spans="1:7" ht="15">
      <c r="A215">
        <v>214</v>
      </c>
      <c r="B215" s="1">
        <v>39756</v>
      </c>
      <c r="C215">
        <v>9625.28</v>
      </c>
      <c r="D215">
        <v>9.2</v>
      </c>
      <c r="G215" t="e">
        <f>IF(A215=K$1,Sheet2!D215,NA())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 Savage</cp:lastModifiedBy>
  <dcterms:created xsi:type="dcterms:W3CDTF">2009-05-19T00:45:35Z</dcterms:created>
  <dcterms:modified xsi:type="dcterms:W3CDTF">2009-06-02T00:31:37Z</dcterms:modified>
  <cp:category/>
  <cp:version/>
  <cp:contentType/>
  <cp:contentStatus/>
</cp:coreProperties>
</file>